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ONGHOP LICHTHI CLC SINH_DTV_MT" sheetId="1" r:id="rId1"/>
    <sheet name="SINH_CNSH" sheetId="2" r:id="rId2"/>
    <sheet name="DTVT" sheetId="3" r:id="rId3"/>
    <sheet name="MOI TRUONG" sheetId="4" r:id="rId4"/>
  </sheets>
  <definedNames>
    <definedName name="_xlnm.Print_Titles" localSheetId="1">'SINH_CNSH'!$8:$8</definedName>
    <definedName name="_xlnm.Print_Titles" localSheetId="0">'TONGHOP LICHTHI CLC SINH_DTV_MT'!$8:$8</definedName>
  </definedNames>
  <calcPr fullCalcOnLoad="1"/>
</workbook>
</file>

<file path=xl/sharedStrings.xml><?xml version="1.0" encoding="utf-8"?>
<sst xmlns="http://schemas.openxmlformats.org/spreadsheetml/2006/main" count="1664" uniqueCount="260">
  <si>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</si>
  <si>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</si>
  <si>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</si>
  <si>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</si>
  <si>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</si>
  <si>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</si>
  <si>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</si>
  <si>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</si>
  <si>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</si>
  <si>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</si>
  <si>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</si>
  <si>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r>
      <t>Lưu ý</t>
    </r>
    <r>
      <rPr>
        <sz val="12"/>
        <color indexed="8"/>
        <rFont val="Times New Roman"/>
        <family val="1"/>
      </rPr>
      <t>: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</si>
  <si>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</si>
  <si>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</si>
  <si>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</si>
  <si>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</si>
  <si>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</si>
  <si>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Ca thi</t>
  </si>
  <si>
    <t>Ghi chú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</si>
  <si>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CMND/CCCD.</t>
    </r>
  </si>
  <si>
    <t>Thời gian thi tối đa</t>
  </si>
  <si>
    <t>07g45</t>
  </si>
  <si>
    <t xml:space="preserve">CÁC LỚP CHƯƠNG TRÌNH ĐỀ ÁN - KHOA SINH HỌC-CNSH, ĐTVT VÀ MÔI TRƯỜNG </t>
  </si>
  <si>
    <t>19CNS_CLC</t>
  </si>
  <si>
    <t>20CNS_CLC1</t>
  </si>
  <si>
    <t>20CNS_CLC2</t>
  </si>
  <si>
    <t>19DTV_CLC1</t>
  </si>
  <si>
    <t>21CS_CLC1</t>
  </si>
  <si>
    <t>09g55</t>
  </si>
  <si>
    <t>21CS_CLC2</t>
  </si>
  <si>
    <t>21CS_CLC3</t>
  </si>
  <si>
    <t>21KMT_CLC</t>
  </si>
  <si>
    <t>BAA00104</t>
  </si>
  <si>
    <t>Lịch sử Đảng Cộng sản Việt Nam</t>
  </si>
  <si>
    <t>20DTV_CLC1</t>
  </si>
  <si>
    <t>20DTV_CLC2</t>
  </si>
  <si>
    <t>20CNS_CLC</t>
  </si>
  <si>
    <t>20KMT_CLC</t>
  </si>
  <si>
    <t>21DTV_CLC1</t>
  </si>
  <si>
    <t>21DTV_CLC2</t>
  </si>
  <si>
    <t>21DTV_CLC3</t>
  </si>
  <si>
    <t>21DTV_CLC4</t>
  </si>
  <si>
    <t>BAA00103</t>
  </si>
  <si>
    <t>Chủ nghĩa xã hội khoa học</t>
  </si>
  <si>
    <t>20SH_CLC</t>
  </si>
  <si>
    <t>2019</t>
  </si>
  <si>
    <t>1107</t>
  </si>
  <si>
    <t>Trương Hải Nhung</t>
  </si>
  <si>
    <t>2020</t>
  </si>
  <si>
    <t>0924</t>
  </si>
  <si>
    <t>Đặng Lê Khoa</t>
  </si>
  <si>
    <t>2021</t>
  </si>
  <si>
    <t>0555</t>
  </si>
  <si>
    <t>Nguyễn Dương Tâm Anh</t>
  </si>
  <si>
    <t>0663</t>
  </si>
  <si>
    <t>Lê Tự Thành</t>
  </si>
  <si>
    <t>0560</t>
  </si>
  <si>
    <t>Ngô Đại Nghiệp</t>
  </si>
  <si>
    <t>7257</t>
  </si>
  <si>
    <t>Ngô Tuấn Phương</t>
  </si>
  <si>
    <t>0416</t>
  </si>
  <si>
    <t>Huỳnh Hữu Thuận</t>
  </si>
  <si>
    <t>0523</t>
  </si>
  <si>
    <t>Nguyễn Hoàng Chương</t>
  </si>
  <si>
    <t>0411</t>
  </si>
  <si>
    <t>Lê Đức Hùng</t>
  </si>
  <si>
    <t>0417</t>
  </si>
  <si>
    <t>Bùi Trọng Tú</t>
  </si>
  <si>
    <t>0614</t>
  </si>
  <si>
    <t>Trần Trung Hiếu</t>
  </si>
  <si>
    <t>0779</t>
  </si>
  <si>
    <t>Bùi Lan Anh</t>
  </si>
  <si>
    <t>Khóa</t>
  </si>
  <si>
    <t xml:space="preserve">CÁC LỚP CHƯƠNG TRÌNH ĐỀ ÁN - KHOA MÔI TRƯỜNG </t>
  </si>
  <si>
    <t>CÁC LỚP CHƯƠNG TRÌNH ĐỀ ÁN - KHOA SINH HỌC-CNSH</t>
  </si>
  <si>
    <t>LỊCH THI HỌC KỲ 2 NĂM HỌC 2022-2023</t>
  </si>
  <si>
    <t>TẠI CƠ SỞ NGUYỄN VĂN CỪ</t>
  </si>
  <si>
    <t xml:space="preserve"> - Sinh viên chưa hoàn thành học phí HK2/2022-2023 sẽ không được dự thi.</t>
  </si>
  <si>
    <t xml:space="preserve"> - Ngày 05/4/2023, sinh viên xem lịch thi - phòng thi chi tiết trên web trường.</t>
  </si>
  <si>
    <t>ENV10003</t>
  </si>
  <si>
    <t>Cơ sở môi trường đất</t>
  </si>
  <si>
    <t>11/04/2023</t>
  </si>
  <si>
    <t>13g30</t>
  </si>
  <si>
    <t>ENV10017</t>
  </si>
  <si>
    <t>Quan trắc môi trường</t>
  </si>
  <si>
    <t>ETC10310</t>
  </si>
  <si>
    <t>Truyền thông di động</t>
  </si>
  <si>
    <t>ETC10005</t>
  </si>
  <si>
    <t>Cấu trúc máy tính</t>
  </si>
  <si>
    <t>15g40</t>
  </si>
  <si>
    <t>ENV10016</t>
  </si>
  <si>
    <t>Độc học môi trường</t>
  </si>
  <si>
    <t>13/04/2023</t>
  </si>
  <si>
    <t>ETC10206</t>
  </si>
  <si>
    <t>Lập trình hướng đối tượng</t>
  </si>
  <si>
    <t>20DTV_CLC3</t>
  </si>
  <si>
    <t>ENV10020</t>
  </si>
  <si>
    <t>Công nghệ môi trường</t>
  </si>
  <si>
    <t>14/04/2023</t>
  </si>
  <si>
    <t>ETC10007</t>
  </si>
  <si>
    <t>Mạng máy tính cơ bản</t>
  </si>
  <si>
    <t>ENV10030</t>
  </si>
  <si>
    <t>Phân tích dữ liệu môi trường</t>
  </si>
  <si>
    <t>17/04/2023</t>
  </si>
  <si>
    <t>ETC10124</t>
  </si>
  <si>
    <t>Truyền thông dữ liệu</t>
  </si>
  <si>
    <t>ETC10009</t>
  </si>
  <si>
    <t>Vi điều khiển</t>
  </si>
  <si>
    <t>BTE10502</t>
  </si>
  <si>
    <t>Công nghệ nhiên liệu sinh học</t>
  </si>
  <si>
    <t>18/04/2023</t>
  </si>
  <si>
    <t>BIO10012</t>
  </si>
  <si>
    <t>Sinh học phân tử đại cương</t>
  </si>
  <si>
    <t>ENV10149</t>
  </si>
  <si>
    <t>Mô hình hóa các quá trình ô nhiễm</t>
  </si>
  <si>
    <t>19/04/2023</t>
  </si>
  <si>
    <t>ETC10301</t>
  </si>
  <si>
    <t>Truyền thông số</t>
  </si>
  <si>
    <t>BIO10411</t>
  </si>
  <si>
    <t>Quản lý an toàn và chất lượng thực phẩm</t>
  </si>
  <si>
    <t>BIO10701</t>
  </si>
  <si>
    <t>Những vấn đề mới trong lĩnh vực sinh học &amp; Khoa học sự sống</t>
  </si>
  <si>
    <t>BTE10211</t>
  </si>
  <si>
    <t>CNSH Trong Kiểm Soát Côn Trùng</t>
  </si>
  <si>
    <t>20/04/2023</t>
  </si>
  <si>
    <t>21/04/2023</t>
  </si>
  <si>
    <t>BTE10505</t>
  </si>
  <si>
    <t>Vật liệu y sinh học và ứng dụng</t>
  </si>
  <si>
    <t>BTE10104</t>
  </si>
  <si>
    <t>Kỹ thuật lên men công nghiệp</t>
  </si>
  <si>
    <t>BAA00006</t>
  </si>
  <si>
    <t>Tâm lý đại cương</t>
  </si>
  <si>
    <t>22CS_CLC1</t>
  </si>
  <si>
    <t>24/04/2023</t>
  </si>
  <si>
    <t>22CS_CLC2</t>
  </si>
  <si>
    <t>22CS_CLC3</t>
  </si>
  <si>
    <t>BAA00004</t>
  </si>
  <si>
    <t>Pháp luật đại cương</t>
  </si>
  <si>
    <t>22KMT_CLC</t>
  </si>
  <si>
    <t>BIO10203</t>
  </si>
  <si>
    <t>Nuôi cấy tế bào động vật: Kỹ thuật và ứng dụng</t>
  </si>
  <si>
    <t>BIO10207</t>
  </si>
  <si>
    <t>Ứng dụng CNSH trong chọn giống vật nuôi</t>
  </si>
  <si>
    <t>PHY00002</t>
  </si>
  <si>
    <t>Vật l‎‎ý đại cương 2 (Điện từ - Quang)</t>
  </si>
  <si>
    <t>22DTV_CLC1</t>
  </si>
  <si>
    <t>25/04/2023</t>
  </si>
  <si>
    <t>22DTV_CLC2</t>
  </si>
  <si>
    <t>22DTV_CLC3</t>
  </si>
  <si>
    <t>22DTV_CLC4</t>
  </si>
  <si>
    <t>BTE10001</t>
  </si>
  <si>
    <t>Logic học</t>
  </si>
  <si>
    <t>22CS_CLC</t>
  </si>
  <si>
    <t>BTE10506</t>
  </si>
  <si>
    <t>Những vấn đề hiện đại trong lĩnh vực Công nghệ Sinh học</t>
  </si>
  <si>
    <t>CHE00003</t>
  </si>
  <si>
    <t>Hóa đại cương 3</t>
  </si>
  <si>
    <t>CHE00002</t>
  </si>
  <si>
    <t>Hóa đại cương 2</t>
  </si>
  <si>
    <t>26/04/2023</t>
  </si>
  <si>
    <t>BTE10005</t>
  </si>
  <si>
    <t>Tin sinh học đại cương</t>
  </si>
  <si>
    <t>GEO00002</t>
  </si>
  <si>
    <t>Khoa học trái đất</t>
  </si>
  <si>
    <t>MTH00004</t>
  </si>
  <si>
    <t>Vi tích phân 2B</t>
  </si>
  <si>
    <t>27/04/2023</t>
  </si>
  <si>
    <t>22DTV_CLC5</t>
  </si>
  <si>
    <t>BIO00001</t>
  </si>
  <si>
    <t>Sinh đại cương 1</t>
  </si>
  <si>
    <t>22CS_CLC4</t>
  </si>
  <si>
    <t>CHE00001</t>
  </si>
  <si>
    <t>Hóa đại cương 1</t>
  </si>
  <si>
    <t>ETC00001</t>
  </si>
  <si>
    <t>Điện tử căn bản</t>
  </si>
  <si>
    <t>28/04/2023</t>
  </si>
  <si>
    <t>BIO10002</t>
  </si>
  <si>
    <t>An toàn và đạo lý Sinh học</t>
  </si>
  <si>
    <t>22CS_CLC5</t>
  </si>
  <si>
    <t>BAA00101</t>
  </si>
  <si>
    <t>Triết học Mác-Lênin</t>
  </si>
  <si>
    <t>ENV00002</t>
  </si>
  <si>
    <t>Khoa học môi trường</t>
  </si>
  <si>
    <t>04/05/2023</t>
  </si>
  <si>
    <t>MTH00002</t>
  </si>
  <si>
    <t>Toán cao cấp C</t>
  </si>
  <si>
    <t>05/05/2023</t>
  </si>
  <si>
    <t xml:space="preserve"> </t>
  </si>
  <si>
    <t>Nguyễn Thị Như Ngọc</t>
  </si>
  <si>
    <t>Nguyễn Trí Hiếu</t>
  </si>
  <si>
    <t>Trần Thu Phương</t>
  </si>
  <si>
    <t>0456</t>
  </si>
  <si>
    <t>0888</t>
  </si>
  <si>
    <t>Nguyễn Thị Quế Nam</t>
  </si>
  <si>
    <t>Nguyễn Bình Phương Nhân</t>
  </si>
  <si>
    <t>1225</t>
  </si>
  <si>
    <t>Tô Thị Hiền</t>
  </si>
  <si>
    <t>1440</t>
  </si>
  <si>
    <t>Nguyễn Minh Trí</t>
  </si>
  <si>
    <t>DTSON</t>
  </si>
  <si>
    <t>Đào Thanh Sơn</t>
  </si>
  <si>
    <t>0882</t>
  </si>
  <si>
    <t>Cao Trần Bảo Thương</t>
  </si>
  <si>
    <t>1617</t>
  </si>
  <si>
    <t>1426</t>
  </si>
  <si>
    <t>Nguyễn Việt Hà</t>
  </si>
  <si>
    <t>1053A</t>
  </si>
  <si>
    <t>Ngô Thị Thuận</t>
  </si>
  <si>
    <t>1233</t>
  </si>
  <si>
    <t>Đào Nguyên Khôi</t>
  </si>
  <si>
    <t>1422</t>
  </si>
  <si>
    <t xml:space="preserve">Trần Thị Thảo Nguyên </t>
  </si>
  <si>
    <t>0892</t>
  </si>
  <si>
    <t>Nguyễn Thụy Vy</t>
  </si>
  <si>
    <t>1038</t>
  </si>
  <si>
    <t>Vòng Bính Long</t>
  </si>
  <si>
    <t>8220</t>
  </si>
  <si>
    <t>Trần Thị Châu</t>
  </si>
  <si>
    <t>7191</t>
  </si>
  <si>
    <t>Hoàng Văn Quốc Chương</t>
  </si>
  <si>
    <t>7674</t>
  </si>
  <si>
    <t>Nguyễn Thị Thanh Vân</t>
  </si>
  <si>
    <t>1938</t>
  </si>
  <si>
    <t>Hà Minh Ninh</t>
  </si>
  <si>
    <t>1637</t>
  </si>
  <si>
    <t>Phan Lữ Chính Nhân</t>
  </si>
  <si>
    <t>0050</t>
  </si>
  <si>
    <t>Trần Cao Vinh</t>
  </si>
  <si>
    <t>0386</t>
  </si>
  <si>
    <t>Huỳnh Trúc Phương</t>
  </si>
  <si>
    <t>8164</t>
  </si>
  <si>
    <t>Tô Thị Hoàng Lan</t>
  </si>
  <si>
    <t>0483</t>
  </si>
  <si>
    <t>Nguyễn Anh Thy</t>
  </si>
  <si>
    <t>0702</t>
  </si>
  <si>
    <t>Nguyễn Công Tránh</t>
  </si>
  <si>
    <t>2703</t>
  </si>
  <si>
    <t>0263</t>
  </si>
  <si>
    <t>Nguyễn Văn Thùy</t>
  </si>
  <si>
    <t>0569</t>
  </si>
  <si>
    <t>Trần Thanh Hương</t>
  </si>
  <si>
    <t>1027</t>
  </si>
  <si>
    <t>2165</t>
  </si>
  <si>
    <t>Lê Văn Chánh</t>
  </si>
  <si>
    <t>DHCQ-22-232-CK4</t>
  </si>
  <si>
    <t>2022</t>
  </si>
  <si>
    <t>2049</t>
  </si>
  <si>
    <t>Phan Như Nguyệt</t>
  </si>
  <si>
    <t>CÁC LỚP CHƯƠNG TRÌNH ĐỀ ÁN - KHOA ĐTVT</t>
  </si>
  <si>
    <t xml:space="preserve">  Ngày 21 tháng 02 năm 2023</t>
  </si>
  <si>
    <t xml:space="preserve">  Ngày 02 tháng 3 năm 2023</t>
  </si>
  <si>
    <t>ENV10072</t>
  </si>
  <si>
    <t>Anh văn chuyên ngành 2</t>
  </si>
  <si>
    <t>0898</t>
  </si>
  <si>
    <t>Trần Thị Thu Dung</t>
  </si>
  <si>
    <t>Lê Hoàng Anh
Trần Thị Thu Dung</t>
  </si>
  <si>
    <t>ENV10073</t>
  </si>
  <si>
    <t>Anh văn chuyên ngành 3</t>
  </si>
  <si>
    <t>13</t>
  </si>
  <si>
    <t>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</si>
</sst>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49" fontId="12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/>
      <protection/>
    </xf>
    <xf numFmtId="0" fontId="2" fillId="0" borderId="14" xfId="55" applyFont="1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left"/>
      <protection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6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/>
      <protection/>
    </xf>
    <xf numFmtId="0" fontId="2" fillId="0" borderId="17" xfId="55" applyFont="1" applyFill="1" applyBorder="1" applyAlignment="1">
      <alignment horizontal="center"/>
      <protection/>
    </xf>
    <xf numFmtId="49" fontId="2" fillId="0" borderId="17" xfId="0" applyNumberFormat="1" applyFont="1" applyFill="1" applyBorder="1" applyAlignment="1">
      <alignment horizontal="center"/>
    </xf>
    <xf numFmtId="49" fontId="2" fillId="0" borderId="17" xfId="55" applyNumberFormat="1" applyFont="1" applyFill="1" applyBorder="1" applyAlignment="1" quotePrefix="1">
      <alignment horizontal="center"/>
      <protection/>
    </xf>
    <xf numFmtId="0" fontId="2" fillId="0" borderId="17" xfId="55" applyNumberFormat="1" applyFont="1" applyFill="1" applyBorder="1" applyAlignment="1" quotePrefix="1">
      <alignment horizontal="left"/>
      <protection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55" applyFont="1" applyFill="1" applyBorder="1" applyAlignment="1">
      <alignment horizontal="center"/>
      <protection/>
    </xf>
    <xf numFmtId="0" fontId="2" fillId="0" borderId="21" xfId="55" applyFont="1" applyFill="1" applyBorder="1" applyAlignment="1">
      <alignment/>
      <protection/>
    </xf>
    <xf numFmtId="0" fontId="2" fillId="0" borderId="21" xfId="55" applyFont="1" applyFill="1" applyBorder="1" applyAlignment="1">
      <alignment horizontal="center"/>
      <protection/>
    </xf>
    <xf numFmtId="49" fontId="2" fillId="0" borderId="21" xfId="0" applyNumberFormat="1" applyFont="1" applyFill="1" applyBorder="1" applyAlignment="1">
      <alignment horizontal="center"/>
    </xf>
    <xf numFmtId="49" fontId="2" fillId="0" borderId="21" xfId="55" applyNumberFormat="1" applyFont="1" applyFill="1" applyBorder="1" applyAlignment="1" quotePrefix="1">
      <alignment horizontal="center"/>
      <protection/>
    </xf>
    <xf numFmtId="0" fontId="2" fillId="0" borderId="21" xfId="55" applyNumberFormat="1" applyFont="1" applyFill="1" applyBorder="1" applyAlignment="1" quotePrefix="1">
      <alignment horizontal="left"/>
      <protection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/>
      <protection/>
    </xf>
    <xf numFmtId="0" fontId="2" fillId="0" borderId="24" xfId="55" applyFont="1" applyFill="1" applyBorder="1" applyAlignment="1">
      <alignment horizontal="center"/>
      <protection/>
    </xf>
    <xf numFmtId="49" fontId="2" fillId="0" borderId="24" xfId="0" applyNumberFormat="1" applyFont="1" applyFill="1" applyBorder="1" applyAlignment="1">
      <alignment horizontal="center"/>
    </xf>
    <xf numFmtId="49" fontId="2" fillId="0" borderId="24" xfId="55" applyNumberFormat="1" applyFont="1" applyFill="1" applyBorder="1" applyAlignment="1" quotePrefix="1">
      <alignment horizontal="center"/>
      <protection/>
    </xf>
    <xf numFmtId="0" fontId="2" fillId="0" borderId="24" xfId="55" applyNumberFormat="1" applyFont="1" applyFill="1" applyBorder="1" applyAlignment="1" quotePrefix="1">
      <alignment horizontal="left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23" xfId="55" applyFont="1" applyFill="1" applyBorder="1" applyAlignment="1">
      <alignment horizontal="center"/>
      <protection/>
    </xf>
    <xf numFmtId="0" fontId="57" fillId="0" borderId="24" xfId="55" applyFont="1" applyFill="1" applyBorder="1" applyAlignment="1">
      <alignment/>
      <protection/>
    </xf>
    <xf numFmtId="0" fontId="57" fillId="0" borderId="24" xfId="55" applyFont="1" applyFill="1" applyBorder="1" applyAlignment="1">
      <alignment horizontal="center"/>
      <protection/>
    </xf>
    <xf numFmtId="49" fontId="57" fillId="0" borderId="24" xfId="0" applyNumberFormat="1" applyFont="1" applyFill="1" applyBorder="1" applyAlignment="1">
      <alignment horizontal="center"/>
    </xf>
    <xf numFmtId="49" fontId="57" fillId="0" borderId="24" xfId="55" applyNumberFormat="1" applyFont="1" applyFill="1" applyBorder="1" applyAlignment="1" quotePrefix="1">
      <alignment horizontal="center"/>
      <protection/>
    </xf>
    <xf numFmtId="0" fontId="57" fillId="0" borderId="24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8" fillId="0" borderId="24" xfId="55" applyFont="1" applyFill="1" applyBorder="1" applyAlignment="1">
      <alignment/>
      <protection/>
    </xf>
    <xf numFmtId="0" fontId="2" fillId="0" borderId="26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/>
      <protection/>
    </xf>
    <xf numFmtId="0" fontId="2" fillId="0" borderId="27" xfId="55" applyFont="1" applyFill="1" applyBorder="1" applyAlignment="1">
      <alignment horizontal="center"/>
      <protection/>
    </xf>
    <xf numFmtId="49" fontId="2" fillId="0" borderId="27" xfId="0" applyNumberFormat="1" applyFont="1" applyFill="1" applyBorder="1" applyAlignment="1">
      <alignment horizontal="center"/>
    </xf>
    <xf numFmtId="49" fontId="2" fillId="0" borderId="27" xfId="55" applyNumberFormat="1" applyFont="1" applyFill="1" applyBorder="1" applyAlignment="1" quotePrefix="1">
      <alignment horizontal="center"/>
      <protection/>
    </xf>
    <xf numFmtId="0" fontId="2" fillId="0" borderId="27" xfId="55" applyNumberFormat="1" applyFont="1" applyFill="1" applyBorder="1" applyAlignment="1" quotePrefix="1">
      <alignment horizontal="left"/>
      <protection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9" xfId="55" applyFont="1" applyFill="1" applyBorder="1" applyAlignment="1">
      <alignment horizontal="center"/>
      <protection/>
    </xf>
    <xf numFmtId="0" fontId="2" fillId="0" borderId="30" xfId="55" applyFont="1" applyFill="1" applyBorder="1" applyAlignment="1">
      <alignment/>
      <protection/>
    </xf>
    <xf numFmtId="0" fontId="2" fillId="0" borderId="30" xfId="55" applyFont="1" applyFill="1" applyBorder="1" applyAlignment="1">
      <alignment horizontal="center"/>
      <protection/>
    </xf>
    <xf numFmtId="49" fontId="2" fillId="0" borderId="30" xfId="0" applyNumberFormat="1" applyFont="1" applyFill="1" applyBorder="1" applyAlignment="1">
      <alignment horizontal="center"/>
    </xf>
    <xf numFmtId="49" fontId="2" fillId="0" borderId="30" xfId="55" applyNumberFormat="1" applyFont="1" applyFill="1" applyBorder="1" applyAlignment="1" quotePrefix="1">
      <alignment horizontal="center"/>
      <protection/>
    </xf>
    <xf numFmtId="0" fontId="2" fillId="0" borderId="30" xfId="55" applyNumberFormat="1" applyFont="1" applyFill="1" applyBorder="1" applyAlignment="1" quotePrefix="1">
      <alignment horizontal="left"/>
      <protection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59" fillId="0" borderId="0" xfId="0" applyFont="1" applyAlignment="1">
      <alignment/>
    </xf>
    <xf numFmtId="0" fontId="2" fillId="0" borderId="30" xfId="55" applyNumberFormat="1" applyFont="1" applyFill="1" applyBorder="1" applyAlignment="1" quotePrefix="1">
      <alignment horizontal="center"/>
      <protection/>
    </xf>
    <xf numFmtId="0" fontId="2" fillId="0" borderId="2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center"/>
      <protection/>
    </xf>
    <xf numFmtId="0" fontId="60" fillId="0" borderId="24" xfId="55" applyFont="1" applyFill="1" applyBorder="1" applyAlignment="1">
      <alignment/>
      <protection/>
    </xf>
    <xf numFmtId="0" fontId="2" fillId="0" borderId="17" xfId="55" applyNumberFormat="1" applyFont="1" applyFill="1" applyBorder="1" applyAlignment="1" quotePrefix="1">
      <alignment horizontal="center"/>
      <protection/>
    </xf>
    <xf numFmtId="0" fontId="2" fillId="0" borderId="21" xfId="55" applyNumberFormat="1" applyFont="1" applyFill="1" applyBorder="1" applyAlignment="1" quotePrefix="1">
      <alignment horizontal="center"/>
      <protection/>
    </xf>
    <xf numFmtId="0" fontId="2" fillId="0" borderId="27" xfId="55" applyNumberFormat="1" applyFont="1" applyFill="1" applyBorder="1" applyAlignment="1" quotePrefix="1">
      <alignment horizontal="center"/>
      <protection/>
    </xf>
    <xf numFmtId="0" fontId="2" fillId="0" borderId="32" xfId="55" applyFont="1" applyFill="1" applyBorder="1" applyAlignment="1">
      <alignment horizontal="center"/>
      <protection/>
    </xf>
    <xf numFmtId="0" fontId="2" fillId="0" borderId="33" xfId="55" applyFont="1" applyFill="1" applyBorder="1" applyAlignment="1">
      <alignment/>
      <protection/>
    </xf>
    <xf numFmtId="0" fontId="2" fillId="0" borderId="33" xfId="55" applyFont="1" applyFill="1" applyBorder="1" applyAlignment="1">
      <alignment horizontal="center"/>
      <protection/>
    </xf>
    <xf numFmtId="49" fontId="2" fillId="0" borderId="33" xfId="0" applyNumberFormat="1" applyFont="1" applyFill="1" applyBorder="1" applyAlignment="1">
      <alignment horizontal="center"/>
    </xf>
    <xf numFmtId="49" fontId="2" fillId="0" borderId="33" xfId="55" applyNumberFormat="1" applyFont="1" applyFill="1" applyBorder="1" applyAlignment="1" quotePrefix="1">
      <alignment horizontal="center"/>
      <protection/>
    </xf>
    <xf numFmtId="0" fontId="2" fillId="0" borderId="33" xfId="55" applyNumberFormat="1" applyFont="1" applyFill="1" applyBorder="1" applyAlignment="1" quotePrefix="1">
      <alignment horizontal="center"/>
      <protection/>
    </xf>
    <xf numFmtId="0" fontId="2" fillId="0" borderId="33" xfId="55" applyNumberFormat="1" applyFont="1" applyFill="1" applyBorder="1" applyAlignment="1" quotePrefix="1">
      <alignment horizontal="left"/>
      <protection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34" xfId="0" applyFont="1" applyFill="1" applyBorder="1" applyAlignment="1">
      <alignment/>
    </xf>
    <xf numFmtId="0" fontId="61" fillId="33" borderId="32" xfId="55" applyFont="1" applyFill="1" applyBorder="1" applyAlignment="1">
      <alignment horizontal="center"/>
      <protection/>
    </xf>
    <xf numFmtId="0" fontId="61" fillId="33" borderId="33" xfId="55" applyFont="1" applyFill="1" applyBorder="1" applyAlignment="1">
      <alignment/>
      <protection/>
    </xf>
    <xf numFmtId="0" fontId="61" fillId="33" borderId="33" xfId="55" applyFont="1" applyFill="1" applyBorder="1" applyAlignment="1">
      <alignment horizontal="center"/>
      <protection/>
    </xf>
    <xf numFmtId="49" fontId="61" fillId="33" borderId="33" xfId="0" applyNumberFormat="1" applyFont="1" applyFill="1" applyBorder="1" applyAlignment="1">
      <alignment horizontal="center"/>
    </xf>
    <xf numFmtId="49" fontId="61" fillId="33" borderId="33" xfId="55" applyNumberFormat="1" applyFont="1" applyFill="1" applyBorder="1" applyAlignment="1" quotePrefix="1">
      <alignment horizontal="center"/>
      <protection/>
    </xf>
    <xf numFmtId="0" fontId="61" fillId="33" borderId="33" xfId="55" applyNumberFormat="1" applyFont="1" applyFill="1" applyBorder="1" applyAlignment="1" quotePrefix="1">
      <alignment horizontal="center"/>
      <protection/>
    </xf>
    <xf numFmtId="0" fontId="61" fillId="33" borderId="33" xfId="55" applyNumberFormat="1" applyFont="1" applyFill="1" applyBorder="1" applyAlignment="1" quotePrefix="1">
      <alignment horizontal="left"/>
      <protection/>
    </xf>
    <xf numFmtId="0" fontId="61" fillId="33" borderId="33" xfId="0" applyFont="1" applyFill="1" applyBorder="1" applyAlignment="1">
      <alignment horizontal="center"/>
    </xf>
    <xf numFmtId="0" fontId="61" fillId="33" borderId="35" xfId="55" applyFont="1" applyFill="1" applyBorder="1" applyAlignment="1">
      <alignment horizontal="center"/>
      <protection/>
    </xf>
    <xf numFmtId="0" fontId="61" fillId="33" borderId="36" xfId="55" applyFont="1" applyFill="1" applyBorder="1" applyAlignment="1">
      <alignment/>
      <protection/>
    </xf>
    <xf numFmtId="0" fontId="61" fillId="33" borderId="36" xfId="55" applyFont="1" applyFill="1" applyBorder="1" applyAlignment="1">
      <alignment horizontal="center"/>
      <protection/>
    </xf>
    <xf numFmtId="49" fontId="61" fillId="33" borderId="36" xfId="0" applyNumberFormat="1" applyFont="1" applyFill="1" applyBorder="1" applyAlignment="1">
      <alignment horizontal="center"/>
    </xf>
    <xf numFmtId="49" fontId="61" fillId="33" borderId="36" xfId="55" applyNumberFormat="1" applyFont="1" applyFill="1" applyBorder="1" applyAlignment="1" quotePrefix="1">
      <alignment horizontal="center"/>
      <protection/>
    </xf>
    <xf numFmtId="0" fontId="61" fillId="33" borderId="36" xfId="55" applyNumberFormat="1" applyFont="1" applyFill="1" applyBorder="1" applyAlignment="1" quotePrefix="1">
      <alignment horizontal="center"/>
      <protection/>
    </xf>
    <xf numFmtId="0" fontId="61" fillId="33" borderId="36" xfId="55" applyNumberFormat="1" applyFont="1" applyFill="1" applyBorder="1" applyAlignment="1" quotePrefix="1">
      <alignment horizontal="left"/>
      <protection/>
    </xf>
    <xf numFmtId="0" fontId="61" fillId="33" borderId="36" xfId="0" applyFont="1" applyFill="1" applyBorder="1" applyAlignment="1">
      <alignment horizontal="center"/>
    </xf>
    <xf numFmtId="0" fontId="61" fillId="0" borderId="37" xfId="0" applyFont="1" applyFill="1" applyBorder="1" applyAlignment="1">
      <alignment/>
    </xf>
    <xf numFmtId="0" fontId="61" fillId="33" borderId="20" xfId="55" applyFont="1" applyFill="1" applyBorder="1" applyAlignment="1">
      <alignment horizontal="center" vertical="center"/>
      <protection/>
    </xf>
    <xf numFmtId="0" fontId="61" fillId="33" borderId="21" xfId="55" applyFont="1" applyFill="1" applyBorder="1" applyAlignment="1">
      <alignment vertical="center"/>
      <protection/>
    </xf>
    <xf numFmtId="0" fontId="61" fillId="33" borderId="21" xfId="55" applyFont="1" applyFill="1" applyBorder="1" applyAlignment="1">
      <alignment horizontal="center" vertical="center"/>
      <protection/>
    </xf>
    <xf numFmtId="49" fontId="61" fillId="33" borderId="21" xfId="0" applyNumberFormat="1" applyFont="1" applyFill="1" applyBorder="1" applyAlignment="1">
      <alignment horizontal="center" vertical="center"/>
    </xf>
    <xf numFmtId="49" fontId="61" fillId="33" borderId="21" xfId="55" applyNumberFormat="1" applyFont="1" applyFill="1" applyBorder="1" applyAlignment="1" quotePrefix="1">
      <alignment horizontal="center" vertical="center"/>
      <protection/>
    </xf>
    <xf numFmtId="0" fontId="61" fillId="33" borderId="21" xfId="55" applyNumberFormat="1" applyFont="1" applyFill="1" applyBorder="1" applyAlignment="1" quotePrefix="1">
      <alignment horizontal="center" vertical="center"/>
      <protection/>
    </xf>
    <xf numFmtId="0" fontId="61" fillId="33" borderId="21" xfId="55" applyNumberFormat="1" applyFont="1" applyFill="1" applyBorder="1" applyAlignment="1" quotePrefix="1">
      <alignment horizontal="left" vertical="center" wrapText="1"/>
      <protection/>
    </xf>
    <xf numFmtId="0" fontId="61" fillId="33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PageLayoutView="0" workbookViewId="0" topLeftCell="A73">
      <selection activeCell="L86" sqref="L86"/>
    </sheetView>
  </sheetViews>
  <sheetFormatPr defaultColWidth="9.140625" defaultRowHeight="15"/>
  <cols>
    <col min="1" max="1" width="10.421875" style="3" customWidth="1"/>
    <col min="2" max="2" width="48.421875" style="3" customWidth="1"/>
    <col min="3" max="3" width="13.421875" style="8" customWidth="1"/>
    <col min="4" max="4" width="10.0039062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5.7109375" style="4" hidden="1" customWidth="1"/>
    <col min="9" max="9" width="6.7109375" style="4" customWidth="1"/>
    <col min="10" max="10" width="24.140625" style="18" customWidth="1"/>
    <col min="11" max="11" width="8.7109375" style="3" customWidth="1"/>
    <col min="12" max="12" width="5.28125" style="3" customWidth="1"/>
    <col min="13" max="13" width="7.421875" style="3" customWidth="1"/>
    <col min="14" max="14" width="15.421875" style="0" hidden="1" customWidth="1"/>
    <col min="15" max="21" width="0" style="0" hidden="1" customWidth="1"/>
  </cols>
  <sheetData>
    <row r="1" spans="1:13" s="1" customFormat="1" ht="15" customHeight="1">
      <c r="A1" s="141" t="s">
        <v>0</v>
      </c>
      <c r="B1" s="141"/>
      <c r="D1" s="143" t="s">
        <v>1</v>
      </c>
      <c r="E1" s="143"/>
      <c r="F1" s="143"/>
      <c r="G1" s="143"/>
      <c r="H1" s="143"/>
      <c r="I1" s="143"/>
      <c r="J1" s="143"/>
      <c r="K1" s="143"/>
      <c r="L1" s="44"/>
      <c r="M1" s="35"/>
    </row>
    <row r="2" spans="1:13" s="1" customFormat="1" ht="15" customHeight="1">
      <c r="A2" s="142" t="s">
        <v>2</v>
      </c>
      <c r="B2" s="142"/>
      <c r="D2" s="143" t="s">
        <v>3</v>
      </c>
      <c r="E2" s="143"/>
      <c r="F2" s="143"/>
      <c r="G2" s="143"/>
      <c r="H2" s="143"/>
      <c r="I2" s="143"/>
      <c r="J2" s="143"/>
      <c r="K2" s="143"/>
      <c r="L2" s="44"/>
      <c r="M2" s="35"/>
    </row>
    <row r="3" spans="1:3" ht="15" customHeight="1">
      <c r="A3" s="2"/>
      <c r="C3" s="3"/>
    </row>
    <row r="4" spans="1:14" s="22" customFormat="1" ht="21" customHeight="1">
      <c r="A4" s="140" t="s">
        <v>75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5"/>
    </row>
    <row r="5" spans="1:14" s="22" customFormat="1" ht="21" customHeight="1">
      <c r="A5" s="140" t="s">
        <v>22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25"/>
    </row>
    <row r="6" spans="1:14" s="22" customFormat="1" ht="21" customHeight="1">
      <c r="A6" s="140" t="s">
        <v>76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20</v>
      </c>
      <c r="L8" s="53" t="s">
        <v>72</v>
      </c>
      <c r="M8" s="34" t="s">
        <v>18</v>
      </c>
    </row>
    <row r="9" spans="1:14" s="17" customFormat="1" ht="21" customHeight="1" thickTop="1">
      <c r="A9" s="88" t="s">
        <v>79</v>
      </c>
      <c r="B9" s="89" t="s">
        <v>80</v>
      </c>
      <c r="C9" s="90" t="s">
        <v>31</v>
      </c>
      <c r="D9" s="91" t="s">
        <v>81</v>
      </c>
      <c r="E9" s="91">
        <v>3</v>
      </c>
      <c r="F9" s="92" t="s">
        <v>82</v>
      </c>
      <c r="G9" s="92">
        <v>13</v>
      </c>
      <c r="H9" s="97" t="str">
        <f>A9&amp;"/"&amp;C9</f>
        <v>ENV10003/21KMT_CLC</v>
      </c>
      <c r="I9" s="97" t="s">
        <v>246</v>
      </c>
      <c r="J9" s="93" t="s">
        <v>247</v>
      </c>
      <c r="K9" s="97">
        <v>60</v>
      </c>
      <c r="L9" s="94" t="s">
        <v>51</v>
      </c>
      <c r="M9" s="95"/>
      <c r="N9" s="17" t="s">
        <v>244</v>
      </c>
    </row>
    <row r="10" spans="1:14" s="17" customFormat="1" ht="21" customHeight="1">
      <c r="A10" s="62" t="s">
        <v>83</v>
      </c>
      <c r="B10" s="63" t="s">
        <v>84</v>
      </c>
      <c r="C10" s="64" t="s">
        <v>37</v>
      </c>
      <c r="D10" s="65" t="s">
        <v>81</v>
      </c>
      <c r="E10" s="65">
        <v>3</v>
      </c>
      <c r="F10" s="66" t="s">
        <v>82</v>
      </c>
      <c r="G10" s="66">
        <v>10</v>
      </c>
      <c r="H10" s="98" t="str">
        <f aca="true" t="shared" si="0" ref="H10:H70">A10&amp;"/"&amp;C10</f>
        <v>ENV10017/20KMT_CLC</v>
      </c>
      <c r="I10" s="98" t="s">
        <v>195</v>
      </c>
      <c r="J10" s="67" t="s">
        <v>196</v>
      </c>
      <c r="K10" s="98">
        <v>90</v>
      </c>
      <c r="L10" s="68" t="s">
        <v>48</v>
      </c>
      <c r="M10" s="69"/>
      <c r="N10" s="17" t="s">
        <v>244</v>
      </c>
    </row>
    <row r="11" spans="1:14" s="17" customFormat="1" ht="21" customHeight="1">
      <c r="A11" s="62" t="s">
        <v>85</v>
      </c>
      <c r="B11" s="63" t="s">
        <v>86</v>
      </c>
      <c r="C11" s="64" t="s">
        <v>26</v>
      </c>
      <c r="D11" s="65" t="s">
        <v>81</v>
      </c>
      <c r="E11" s="65">
        <v>3</v>
      </c>
      <c r="F11" s="66" t="s">
        <v>82</v>
      </c>
      <c r="G11" s="66">
        <v>18</v>
      </c>
      <c r="H11" s="98" t="str">
        <f t="shared" si="0"/>
        <v>ETC10310/19DTV_CLC1</v>
      </c>
      <c r="I11" s="98" t="s">
        <v>197</v>
      </c>
      <c r="J11" s="67" t="s">
        <v>198</v>
      </c>
      <c r="K11" s="98">
        <v>60</v>
      </c>
      <c r="L11" s="68" t="s">
        <v>45</v>
      </c>
      <c r="M11" s="69"/>
      <c r="N11" s="17" t="s">
        <v>244</v>
      </c>
    </row>
    <row r="12" spans="1:14" s="17" customFormat="1" ht="21" customHeight="1">
      <c r="A12" s="62" t="s">
        <v>87</v>
      </c>
      <c r="B12" s="63" t="s">
        <v>88</v>
      </c>
      <c r="C12" s="64" t="s">
        <v>38</v>
      </c>
      <c r="D12" s="65" t="s">
        <v>81</v>
      </c>
      <c r="E12" s="65">
        <v>4</v>
      </c>
      <c r="F12" s="66" t="s">
        <v>89</v>
      </c>
      <c r="G12" s="66">
        <v>39</v>
      </c>
      <c r="H12" s="98" t="str">
        <f t="shared" si="0"/>
        <v>ETC10005/21DTV_CLC1</v>
      </c>
      <c r="I12" s="98" t="s">
        <v>60</v>
      </c>
      <c r="J12" s="67" t="s">
        <v>61</v>
      </c>
      <c r="K12" s="98">
        <v>90</v>
      </c>
      <c r="L12" s="68" t="s">
        <v>51</v>
      </c>
      <c r="M12" s="69"/>
      <c r="N12" s="17" t="s">
        <v>244</v>
      </c>
    </row>
    <row r="13" spans="1:17" s="17" customFormat="1" ht="21" customHeight="1">
      <c r="A13" s="62" t="s">
        <v>87</v>
      </c>
      <c r="B13" s="63" t="s">
        <v>88</v>
      </c>
      <c r="C13" s="64" t="s">
        <v>39</v>
      </c>
      <c r="D13" s="65" t="s">
        <v>81</v>
      </c>
      <c r="E13" s="65">
        <v>4</v>
      </c>
      <c r="F13" s="66" t="s">
        <v>89</v>
      </c>
      <c r="G13" s="66">
        <v>44</v>
      </c>
      <c r="H13" s="98" t="str">
        <f t="shared" si="0"/>
        <v>ETC10005/21DTV_CLC2</v>
      </c>
      <c r="I13" s="98" t="s">
        <v>60</v>
      </c>
      <c r="J13" s="67" t="s">
        <v>61</v>
      </c>
      <c r="K13" s="98">
        <v>90</v>
      </c>
      <c r="L13" s="68" t="s">
        <v>51</v>
      </c>
      <c r="M13" s="69"/>
      <c r="N13" s="17" t="s">
        <v>244</v>
      </c>
      <c r="Q13" s="17" t="s">
        <v>187</v>
      </c>
    </row>
    <row r="14" spans="1:14" s="17" customFormat="1" ht="21" customHeight="1">
      <c r="A14" s="62" t="s">
        <v>87</v>
      </c>
      <c r="B14" s="63" t="s">
        <v>88</v>
      </c>
      <c r="C14" s="64" t="s">
        <v>40</v>
      </c>
      <c r="D14" s="65" t="s">
        <v>81</v>
      </c>
      <c r="E14" s="65">
        <v>4</v>
      </c>
      <c r="F14" s="66" t="s">
        <v>89</v>
      </c>
      <c r="G14" s="66">
        <v>12</v>
      </c>
      <c r="H14" s="98" t="str">
        <f t="shared" si="0"/>
        <v>ETC10005/21DTV_CLC3</v>
      </c>
      <c r="I14" s="98" t="s">
        <v>60</v>
      </c>
      <c r="J14" s="67" t="s">
        <v>61</v>
      </c>
      <c r="K14" s="98">
        <v>90</v>
      </c>
      <c r="L14" s="68" t="s">
        <v>51</v>
      </c>
      <c r="M14" s="69"/>
      <c r="N14" s="17" t="s">
        <v>244</v>
      </c>
    </row>
    <row r="15" spans="1:14" s="17" customFormat="1" ht="21" customHeight="1" thickBot="1">
      <c r="A15" s="54" t="s">
        <v>87</v>
      </c>
      <c r="B15" s="55" t="s">
        <v>88</v>
      </c>
      <c r="C15" s="56" t="s">
        <v>41</v>
      </c>
      <c r="D15" s="57" t="s">
        <v>81</v>
      </c>
      <c r="E15" s="57">
        <v>4</v>
      </c>
      <c r="F15" s="58" t="s">
        <v>89</v>
      </c>
      <c r="G15" s="58">
        <v>36</v>
      </c>
      <c r="H15" s="102" t="str">
        <f t="shared" si="0"/>
        <v>ETC10005/21DTV_CLC4</v>
      </c>
      <c r="I15" s="102" t="s">
        <v>60</v>
      </c>
      <c r="J15" s="59" t="s">
        <v>61</v>
      </c>
      <c r="K15" s="102">
        <v>90</v>
      </c>
      <c r="L15" s="60" t="s">
        <v>51</v>
      </c>
      <c r="M15" s="61"/>
      <c r="N15" s="17" t="s">
        <v>244</v>
      </c>
    </row>
    <row r="16" spans="1:14" s="17" customFormat="1" ht="21" customHeight="1">
      <c r="A16" s="45" t="s">
        <v>90</v>
      </c>
      <c r="B16" s="46" t="s">
        <v>91</v>
      </c>
      <c r="C16" s="47" t="s">
        <v>37</v>
      </c>
      <c r="D16" s="48" t="s">
        <v>92</v>
      </c>
      <c r="E16" s="48">
        <v>3</v>
      </c>
      <c r="F16" s="49" t="s">
        <v>82</v>
      </c>
      <c r="G16" s="49">
        <v>11</v>
      </c>
      <c r="H16" s="101" t="str">
        <f t="shared" si="0"/>
        <v>ENV10016/20KMT_CLC</v>
      </c>
      <c r="I16" s="101" t="s">
        <v>199</v>
      </c>
      <c r="J16" s="50" t="s">
        <v>200</v>
      </c>
      <c r="K16" s="101">
        <v>60</v>
      </c>
      <c r="L16" s="51" t="s">
        <v>48</v>
      </c>
      <c r="M16" s="52"/>
      <c r="N16" s="17" t="s">
        <v>244</v>
      </c>
    </row>
    <row r="17" spans="1:14" s="17" customFormat="1" ht="21" customHeight="1">
      <c r="A17" s="62" t="s">
        <v>93</v>
      </c>
      <c r="B17" s="63" t="s">
        <v>94</v>
      </c>
      <c r="C17" s="64" t="s">
        <v>34</v>
      </c>
      <c r="D17" s="65" t="s">
        <v>92</v>
      </c>
      <c r="E17" s="65">
        <v>3</v>
      </c>
      <c r="F17" s="66" t="s">
        <v>82</v>
      </c>
      <c r="G17" s="66">
        <v>33</v>
      </c>
      <c r="H17" s="98" t="str">
        <f t="shared" si="0"/>
        <v>ETC10206/20DTV_CLC1</v>
      </c>
      <c r="I17" s="98" t="s">
        <v>201</v>
      </c>
      <c r="J17" s="67" t="s">
        <v>202</v>
      </c>
      <c r="K17" s="98">
        <v>60</v>
      </c>
      <c r="L17" s="68" t="s">
        <v>48</v>
      </c>
      <c r="M17" s="69"/>
      <c r="N17" s="17" t="s">
        <v>244</v>
      </c>
    </row>
    <row r="18" spans="1:14" s="17" customFormat="1" ht="21" customHeight="1">
      <c r="A18" s="62" t="s">
        <v>93</v>
      </c>
      <c r="B18" s="63" t="s">
        <v>94</v>
      </c>
      <c r="C18" s="64" t="s">
        <v>35</v>
      </c>
      <c r="D18" s="65" t="s">
        <v>92</v>
      </c>
      <c r="E18" s="65">
        <v>3</v>
      </c>
      <c r="F18" s="66" t="s">
        <v>82</v>
      </c>
      <c r="G18" s="66">
        <v>45</v>
      </c>
      <c r="H18" s="98" t="str">
        <f t="shared" si="0"/>
        <v>ETC10206/20DTV_CLC2</v>
      </c>
      <c r="I18" s="98" t="s">
        <v>201</v>
      </c>
      <c r="J18" s="67" t="s">
        <v>202</v>
      </c>
      <c r="K18" s="98">
        <v>60</v>
      </c>
      <c r="L18" s="68" t="s">
        <v>48</v>
      </c>
      <c r="M18" s="69"/>
      <c r="N18" s="17" t="s">
        <v>244</v>
      </c>
    </row>
    <row r="19" spans="1:14" s="17" customFormat="1" ht="21" customHeight="1">
      <c r="A19" s="62" t="s">
        <v>93</v>
      </c>
      <c r="B19" s="63" t="s">
        <v>94</v>
      </c>
      <c r="C19" s="64" t="s">
        <v>95</v>
      </c>
      <c r="D19" s="65" t="s">
        <v>92</v>
      </c>
      <c r="E19" s="65">
        <v>3</v>
      </c>
      <c r="F19" s="66" t="s">
        <v>82</v>
      </c>
      <c r="G19" s="66">
        <v>14</v>
      </c>
      <c r="H19" s="98" t="str">
        <f t="shared" si="0"/>
        <v>ETC10206/20DTV_CLC3</v>
      </c>
      <c r="I19" s="98" t="s">
        <v>201</v>
      </c>
      <c r="J19" s="67" t="s">
        <v>202</v>
      </c>
      <c r="K19" s="98">
        <v>60</v>
      </c>
      <c r="L19" s="68" t="s">
        <v>48</v>
      </c>
      <c r="M19" s="69"/>
      <c r="N19" s="17" t="s">
        <v>244</v>
      </c>
    </row>
    <row r="20" spans="1:14" s="17" customFormat="1" ht="21" customHeight="1">
      <c r="A20" s="62" t="s">
        <v>42</v>
      </c>
      <c r="B20" s="63" t="s">
        <v>43</v>
      </c>
      <c r="C20" s="64" t="s">
        <v>38</v>
      </c>
      <c r="D20" s="65" t="s">
        <v>92</v>
      </c>
      <c r="E20" s="65">
        <v>4</v>
      </c>
      <c r="F20" s="66" t="s">
        <v>89</v>
      </c>
      <c r="G20" s="66">
        <v>38</v>
      </c>
      <c r="H20" s="98" t="str">
        <f t="shared" si="0"/>
        <v>BAA00103/21DTV_CLC1</v>
      </c>
      <c r="I20" s="98" t="s">
        <v>58</v>
      </c>
      <c r="J20" s="67" t="s">
        <v>59</v>
      </c>
      <c r="K20" s="98">
        <v>60</v>
      </c>
      <c r="L20" s="68" t="s">
        <v>51</v>
      </c>
      <c r="M20" s="69"/>
      <c r="N20" s="17" t="s">
        <v>244</v>
      </c>
    </row>
    <row r="21" spans="1:14" s="17" customFormat="1" ht="21" customHeight="1">
      <c r="A21" s="62" t="s">
        <v>42</v>
      </c>
      <c r="B21" s="63" t="s">
        <v>43</v>
      </c>
      <c r="C21" s="64" t="s">
        <v>39</v>
      </c>
      <c r="D21" s="65" t="s">
        <v>92</v>
      </c>
      <c r="E21" s="65">
        <v>4</v>
      </c>
      <c r="F21" s="66" t="s">
        <v>89</v>
      </c>
      <c r="G21" s="66">
        <v>32</v>
      </c>
      <c r="H21" s="98" t="str">
        <f t="shared" si="0"/>
        <v>BAA00103/21DTV_CLC2</v>
      </c>
      <c r="I21" s="98" t="s">
        <v>58</v>
      </c>
      <c r="J21" s="67" t="s">
        <v>59</v>
      </c>
      <c r="K21" s="98">
        <v>60</v>
      </c>
      <c r="L21" s="68" t="s">
        <v>51</v>
      </c>
      <c r="M21" s="69"/>
      <c r="N21" s="17" t="s">
        <v>244</v>
      </c>
    </row>
    <row r="22" spans="1:14" s="17" customFormat="1" ht="21" customHeight="1">
      <c r="A22" s="62" t="s">
        <v>42</v>
      </c>
      <c r="B22" s="63" t="s">
        <v>43</v>
      </c>
      <c r="C22" s="64" t="s">
        <v>40</v>
      </c>
      <c r="D22" s="65" t="s">
        <v>92</v>
      </c>
      <c r="E22" s="65">
        <v>4</v>
      </c>
      <c r="F22" s="66" t="s">
        <v>89</v>
      </c>
      <c r="G22" s="66">
        <v>20</v>
      </c>
      <c r="H22" s="98" t="str">
        <f t="shared" si="0"/>
        <v>BAA00103/21DTV_CLC3</v>
      </c>
      <c r="I22" s="98" t="s">
        <v>58</v>
      </c>
      <c r="J22" s="67" t="s">
        <v>59</v>
      </c>
      <c r="K22" s="98">
        <v>60</v>
      </c>
      <c r="L22" s="68" t="s">
        <v>51</v>
      </c>
      <c r="M22" s="69"/>
      <c r="N22" s="17" t="s">
        <v>244</v>
      </c>
    </row>
    <row r="23" spans="1:14" s="17" customFormat="1" ht="21" customHeight="1" thickBot="1">
      <c r="A23" s="54" t="s">
        <v>42</v>
      </c>
      <c r="B23" s="55" t="s">
        <v>43</v>
      </c>
      <c r="C23" s="56" t="s">
        <v>41</v>
      </c>
      <c r="D23" s="57" t="s">
        <v>92</v>
      </c>
      <c r="E23" s="57">
        <v>4</v>
      </c>
      <c r="F23" s="58" t="s">
        <v>89</v>
      </c>
      <c r="G23" s="58">
        <v>35</v>
      </c>
      <c r="H23" s="102" t="str">
        <f t="shared" si="0"/>
        <v>BAA00103/21DTV_CLC4</v>
      </c>
      <c r="I23" s="102" t="s">
        <v>58</v>
      </c>
      <c r="J23" s="59" t="s">
        <v>59</v>
      </c>
      <c r="K23" s="102">
        <v>60</v>
      </c>
      <c r="L23" s="60" t="s">
        <v>51</v>
      </c>
      <c r="M23" s="61"/>
      <c r="N23" s="17" t="s">
        <v>244</v>
      </c>
    </row>
    <row r="24" spans="1:14" s="17" customFormat="1" ht="21" customHeight="1">
      <c r="A24" s="62" t="s">
        <v>96</v>
      </c>
      <c r="B24" s="63" t="s">
        <v>97</v>
      </c>
      <c r="C24" s="64" t="s">
        <v>37</v>
      </c>
      <c r="D24" s="65" t="s">
        <v>98</v>
      </c>
      <c r="E24" s="65">
        <v>3</v>
      </c>
      <c r="F24" s="66" t="s">
        <v>82</v>
      </c>
      <c r="G24" s="66">
        <v>11</v>
      </c>
      <c r="H24" s="98" t="str">
        <f t="shared" si="0"/>
        <v>ENV10020/20KMT_CLC</v>
      </c>
      <c r="I24" s="98" t="s">
        <v>203</v>
      </c>
      <c r="J24" s="67" t="s">
        <v>188</v>
      </c>
      <c r="K24" s="98">
        <v>60</v>
      </c>
      <c r="L24" s="68" t="s">
        <v>48</v>
      </c>
      <c r="M24" s="69"/>
      <c r="N24" s="17" t="s">
        <v>244</v>
      </c>
    </row>
    <row r="25" spans="1:14" s="17" customFormat="1" ht="21" customHeight="1">
      <c r="A25" s="62" t="s">
        <v>99</v>
      </c>
      <c r="B25" s="63" t="s">
        <v>100</v>
      </c>
      <c r="C25" s="64" t="s">
        <v>38</v>
      </c>
      <c r="D25" s="65" t="s">
        <v>98</v>
      </c>
      <c r="E25" s="65">
        <v>4</v>
      </c>
      <c r="F25" s="66" t="s">
        <v>89</v>
      </c>
      <c r="G25" s="66">
        <v>38</v>
      </c>
      <c r="H25" s="98" t="str">
        <f t="shared" si="0"/>
        <v>ETC10007/21DTV_CLC1</v>
      </c>
      <c r="I25" s="98" t="s">
        <v>197</v>
      </c>
      <c r="J25" s="67" t="s">
        <v>198</v>
      </c>
      <c r="K25" s="98">
        <v>60</v>
      </c>
      <c r="L25" s="68" t="s">
        <v>51</v>
      </c>
      <c r="M25" s="69"/>
      <c r="N25" s="17" t="s">
        <v>244</v>
      </c>
    </row>
    <row r="26" spans="1:14" s="17" customFormat="1" ht="21" customHeight="1">
      <c r="A26" s="62" t="s">
        <v>99</v>
      </c>
      <c r="B26" s="63" t="s">
        <v>100</v>
      </c>
      <c r="C26" s="64" t="s">
        <v>39</v>
      </c>
      <c r="D26" s="65" t="s">
        <v>98</v>
      </c>
      <c r="E26" s="65">
        <v>4</v>
      </c>
      <c r="F26" s="66" t="s">
        <v>89</v>
      </c>
      <c r="G26" s="66">
        <v>31</v>
      </c>
      <c r="H26" s="98" t="str">
        <f t="shared" si="0"/>
        <v>ETC10007/21DTV_CLC2</v>
      </c>
      <c r="I26" s="98" t="s">
        <v>197</v>
      </c>
      <c r="J26" s="67" t="s">
        <v>198</v>
      </c>
      <c r="K26" s="98">
        <v>60</v>
      </c>
      <c r="L26" s="68" t="s">
        <v>51</v>
      </c>
      <c r="M26" s="69"/>
      <c r="N26" s="17" t="s">
        <v>244</v>
      </c>
    </row>
    <row r="27" spans="1:14" s="17" customFormat="1" ht="21" customHeight="1">
      <c r="A27" s="62" t="s">
        <v>99</v>
      </c>
      <c r="B27" s="63" t="s">
        <v>100</v>
      </c>
      <c r="C27" s="64" t="s">
        <v>40</v>
      </c>
      <c r="D27" s="65" t="s">
        <v>98</v>
      </c>
      <c r="E27" s="65">
        <v>4</v>
      </c>
      <c r="F27" s="66" t="s">
        <v>89</v>
      </c>
      <c r="G27" s="66">
        <v>25</v>
      </c>
      <c r="H27" s="98" t="str">
        <f t="shared" si="0"/>
        <v>ETC10007/21DTV_CLC3</v>
      </c>
      <c r="I27" s="98" t="s">
        <v>204</v>
      </c>
      <c r="J27" s="67" t="s">
        <v>205</v>
      </c>
      <c r="K27" s="98">
        <v>60</v>
      </c>
      <c r="L27" s="68" t="s">
        <v>51</v>
      </c>
      <c r="M27" s="69"/>
      <c r="N27" s="17" t="s">
        <v>244</v>
      </c>
    </row>
    <row r="28" spans="1:14" s="17" customFormat="1" ht="21" customHeight="1" thickBot="1">
      <c r="A28" s="54" t="s">
        <v>99</v>
      </c>
      <c r="B28" s="55" t="s">
        <v>100</v>
      </c>
      <c r="C28" s="56" t="s">
        <v>41</v>
      </c>
      <c r="D28" s="57" t="s">
        <v>98</v>
      </c>
      <c r="E28" s="57">
        <v>4</v>
      </c>
      <c r="F28" s="58" t="s">
        <v>89</v>
      </c>
      <c r="G28" s="58">
        <v>34</v>
      </c>
      <c r="H28" s="102" t="str">
        <f t="shared" si="0"/>
        <v>ETC10007/21DTV_CLC4</v>
      </c>
      <c r="I28" s="102" t="s">
        <v>204</v>
      </c>
      <c r="J28" s="59" t="s">
        <v>205</v>
      </c>
      <c r="K28" s="102">
        <v>60</v>
      </c>
      <c r="L28" s="60" t="s">
        <v>51</v>
      </c>
      <c r="M28" s="61"/>
      <c r="N28" s="17" t="s">
        <v>244</v>
      </c>
    </row>
    <row r="29" spans="1:14" s="17" customFormat="1" ht="21" customHeight="1">
      <c r="A29" s="62" t="s">
        <v>101</v>
      </c>
      <c r="B29" s="63" t="s">
        <v>102</v>
      </c>
      <c r="C29" s="64" t="s">
        <v>37</v>
      </c>
      <c r="D29" s="65" t="s">
        <v>103</v>
      </c>
      <c r="E29" s="65">
        <v>3</v>
      </c>
      <c r="F29" s="66" t="s">
        <v>82</v>
      </c>
      <c r="G29" s="66">
        <v>10</v>
      </c>
      <c r="H29" s="98" t="str">
        <f t="shared" si="0"/>
        <v>ENV10030/20KMT_CLC</v>
      </c>
      <c r="I29" s="98" t="s">
        <v>206</v>
      </c>
      <c r="J29" s="67" t="s">
        <v>207</v>
      </c>
      <c r="K29" s="98">
        <v>90</v>
      </c>
      <c r="L29" s="68" t="s">
        <v>48</v>
      </c>
      <c r="M29" s="69"/>
      <c r="N29" s="17" t="s">
        <v>244</v>
      </c>
    </row>
    <row r="30" spans="1:14" s="17" customFormat="1" ht="21" customHeight="1">
      <c r="A30" s="62" t="s">
        <v>104</v>
      </c>
      <c r="B30" s="63" t="s">
        <v>105</v>
      </c>
      <c r="C30" s="64" t="s">
        <v>34</v>
      </c>
      <c r="D30" s="65" t="s">
        <v>103</v>
      </c>
      <c r="E30" s="65">
        <v>3</v>
      </c>
      <c r="F30" s="66" t="s">
        <v>82</v>
      </c>
      <c r="G30" s="66">
        <v>38</v>
      </c>
      <c r="H30" s="98" t="str">
        <f t="shared" si="0"/>
        <v>ETC10124/20DTV_CLC1</v>
      </c>
      <c r="I30" s="98" t="s">
        <v>49</v>
      </c>
      <c r="J30" s="67" t="s">
        <v>50</v>
      </c>
      <c r="K30" s="98">
        <v>60</v>
      </c>
      <c r="L30" s="68" t="s">
        <v>48</v>
      </c>
      <c r="M30" s="69"/>
      <c r="N30" s="17" t="s">
        <v>244</v>
      </c>
    </row>
    <row r="31" spans="1:14" s="17" customFormat="1" ht="21" customHeight="1">
      <c r="A31" s="62" t="s">
        <v>104</v>
      </c>
      <c r="B31" s="63" t="s">
        <v>105</v>
      </c>
      <c r="C31" s="64" t="s">
        <v>35</v>
      </c>
      <c r="D31" s="65" t="s">
        <v>103</v>
      </c>
      <c r="E31" s="65">
        <v>3</v>
      </c>
      <c r="F31" s="66" t="s">
        <v>82</v>
      </c>
      <c r="G31" s="66">
        <v>41</v>
      </c>
      <c r="H31" s="98" t="str">
        <f t="shared" si="0"/>
        <v>ETC10124/20DTV_CLC2</v>
      </c>
      <c r="I31" s="98" t="s">
        <v>49</v>
      </c>
      <c r="J31" s="67" t="s">
        <v>50</v>
      </c>
      <c r="K31" s="98">
        <v>60</v>
      </c>
      <c r="L31" s="68" t="s">
        <v>48</v>
      </c>
      <c r="M31" s="69"/>
      <c r="N31" s="17" t="s">
        <v>244</v>
      </c>
    </row>
    <row r="32" spans="1:14" s="17" customFormat="1" ht="21" customHeight="1">
      <c r="A32" s="62" t="s">
        <v>106</v>
      </c>
      <c r="B32" s="63" t="s">
        <v>107</v>
      </c>
      <c r="C32" s="64" t="s">
        <v>38</v>
      </c>
      <c r="D32" s="65" t="s">
        <v>103</v>
      </c>
      <c r="E32" s="65">
        <v>4</v>
      </c>
      <c r="F32" s="66" t="s">
        <v>89</v>
      </c>
      <c r="G32" s="66">
        <v>43</v>
      </c>
      <c r="H32" s="98" t="str">
        <f t="shared" si="0"/>
        <v>ETC10009/21DTV_CLC1</v>
      </c>
      <c r="I32" s="98" t="s">
        <v>64</v>
      </c>
      <c r="J32" s="67" t="s">
        <v>65</v>
      </c>
      <c r="K32" s="98">
        <v>60</v>
      </c>
      <c r="L32" s="68" t="s">
        <v>51</v>
      </c>
      <c r="M32" s="69"/>
      <c r="N32" s="17" t="s">
        <v>244</v>
      </c>
    </row>
    <row r="33" spans="1:14" s="17" customFormat="1" ht="21" customHeight="1">
      <c r="A33" s="62" t="s">
        <v>106</v>
      </c>
      <c r="B33" s="63" t="s">
        <v>107</v>
      </c>
      <c r="C33" s="64" t="s">
        <v>39</v>
      </c>
      <c r="D33" s="65" t="s">
        <v>103</v>
      </c>
      <c r="E33" s="65">
        <v>4</v>
      </c>
      <c r="F33" s="66" t="s">
        <v>89</v>
      </c>
      <c r="G33" s="66">
        <v>29</v>
      </c>
      <c r="H33" s="98" t="str">
        <f t="shared" si="0"/>
        <v>ETC10009/21DTV_CLC2</v>
      </c>
      <c r="I33" s="98" t="s">
        <v>64</v>
      </c>
      <c r="J33" s="67" t="s">
        <v>65</v>
      </c>
      <c r="K33" s="98">
        <v>60</v>
      </c>
      <c r="L33" s="68" t="s">
        <v>51</v>
      </c>
      <c r="M33" s="69"/>
      <c r="N33" s="17" t="s">
        <v>244</v>
      </c>
    </row>
    <row r="34" spans="1:14" s="17" customFormat="1" ht="21" customHeight="1">
      <c r="A34" s="62" t="s">
        <v>106</v>
      </c>
      <c r="B34" s="63" t="s">
        <v>107</v>
      </c>
      <c r="C34" s="64" t="s">
        <v>40</v>
      </c>
      <c r="D34" s="65" t="s">
        <v>103</v>
      </c>
      <c r="E34" s="65">
        <v>4</v>
      </c>
      <c r="F34" s="66" t="s">
        <v>89</v>
      </c>
      <c r="G34" s="66">
        <v>19</v>
      </c>
      <c r="H34" s="98" t="str">
        <f t="shared" si="0"/>
        <v>ETC10009/21DTV_CLC3</v>
      </c>
      <c r="I34" s="98" t="s">
        <v>64</v>
      </c>
      <c r="J34" s="67" t="s">
        <v>65</v>
      </c>
      <c r="K34" s="98">
        <v>60</v>
      </c>
      <c r="L34" s="68" t="s">
        <v>51</v>
      </c>
      <c r="M34" s="69"/>
      <c r="N34" s="17" t="s">
        <v>244</v>
      </c>
    </row>
    <row r="35" spans="1:14" s="17" customFormat="1" ht="21" customHeight="1" thickBot="1">
      <c r="A35" s="54" t="s">
        <v>106</v>
      </c>
      <c r="B35" s="55" t="s">
        <v>107</v>
      </c>
      <c r="C35" s="56" t="s">
        <v>41</v>
      </c>
      <c r="D35" s="57" t="s">
        <v>103</v>
      </c>
      <c r="E35" s="57">
        <v>4</v>
      </c>
      <c r="F35" s="58" t="s">
        <v>89</v>
      </c>
      <c r="G35" s="58">
        <v>35</v>
      </c>
      <c r="H35" s="102" t="str">
        <f t="shared" si="0"/>
        <v>ETC10009/21DTV_CLC4</v>
      </c>
      <c r="I35" s="102" t="s">
        <v>64</v>
      </c>
      <c r="J35" s="59" t="s">
        <v>65</v>
      </c>
      <c r="K35" s="102">
        <v>60</v>
      </c>
      <c r="L35" s="60" t="s">
        <v>51</v>
      </c>
      <c r="M35" s="61"/>
      <c r="N35" s="17" t="s">
        <v>244</v>
      </c>
    </row>
    <row r="36" spans="1:14" s="17" customFormat="1" ht="21" customHeight="1">
      <c r="A36" s="62" t="s">
        <v>108</v>
      </c>
      <c r="B36" s="63" t="s">
        <v>109</v>
      </c>
      <c r="C36" s="64" t="s">
        <v>23</v>
      </c>
      <c r="D36" s="65" t="s">
        <v>110</v>
      </c>
      <c r="E36" s="65">
        <v>3</v>
      </c>
      <c r="F36" s="66" t="s">
        <v>82</v>
      </c>
      <c r="G36" s="66">
        <v>55</v>
      </c>
      <c r="H36" s="98" t="str">
        <f t="shared" si="0"/>
        <v>BTE10502/19CNS_CLC</v>
      </c>
      <c r="I36" s="98" t="s">
        <v>52</v>
      </c>
      <c r="J36" s="67" t="s">
        <v>53</v>
      </c>
      <c r="K36" s="98">
        <v>90</v>
      </c>
      <c r="L36" s="68" t="s">
        <v>45</v>
      </c>
      <c r="M36" s="69"/>
      <c r="N36" s="17" t="s">
        <v>244</v>
      </c>
    </row>
    <row r="37" spans="1:14" s="17" customFormat="1" ht="21" customHeight="1">
      <c r="A37" s="62" t="s">
        <v>111</v>
      </c>
      <c r="B37" s="63" t="s">
        <v>112</v>
      </c>
      <c r="C37" s="64" t="s">
        <v>27</v>
      </c>
      <c r="D37" s="65" t="s">
        <v>110</v>
      </c>
      <c r="E37" s="65">
        <v>4</v>
      </c>
      <c r="F37" s="66" t="s">
        <v>89</v>
      </c>
      <c r="G37" s="66">
        <v>56</v>
      </c>
      <c r="H37" s="98" t="str">
        <f t="shared" si="0"/>
        <v>BIO10012/21CS_CLC1</v>
      </c>
      <c r="I37" s="98" t="s">
        <v>62</v>
      </c>
      <c r="J37" s="67" t="s">
        <v>63</v>
      </c>
      <c r="K37" s="98">
        <v>90</v>
      </c>
      <c r="L37" s="68" t="s">
        <v>51</v>
      </c>
      <c r="M37" s="69"/>
      <c r="N37" s="17" t="s">
        <v>244</v>
      </c>
    </row>
    <row r="38" spans="1:14" s="17" customFormat="1" ht="21" customHeight="1">
      <c r="A38" s="62" t="s">
        <v>111</v>
      </c>
      <c r="B38" s="63" t="s">
        <v>112</v>
      </c>
      <c r="C38" s="64" t="s">
        <v>29</v>
      </c>
      <c r="D38" s="65" t="s">
        <v>110</v>
      </c>
      <c r="E38" s="65">
        <v>4</v>
      </c>
      <c r="F38" s="66" t="s">
        <v>89</v>
      </c>
      <c r="G38" s="66">
        <v>58</v>
      </c>
      <c r="H38" s="98" t="str">
        <f t="shared" si="0"/>
        <v>BIO10012/21CS_CLC2</v>
      </c>
      <c r="I38" s="98" t="s">
        <v>62</v>
      </c>
      <c r="J38" s="67" t="s">
        <v>63</v>
      </c>
      <c r="K38" s="98">
        <v>90</v>
      </c>
      <c r="L38" s="68" t="s">
        <v>51</v>
      </c>
      <c r="M38" s="69"/>
      <c r="N38" s="17" t="s">
        <v>244</v>
      </c>
    </row>
    <row r="39" spans="1:14" s="17" customFormat="1" ht="21" customHeight="1" thickBot="1">
      <c r="A39" s="54" t="s">
        <v>111</v>
      </c>
      <c r="B39" s="55" t="s">
        <v>112</v>
      </c>
      <c r="C39" s="56" t="s">
        <v>30</v>
      </c>
      <c r="D39" s="57" t="s">
        <v>110</v>
      </c>
      <c r="E39" s="57">
        <v>4</v>
      </c>
      <c r="F39" s="58" t="s">
        <v>89</v>
      </c>
      <c r="G39" s="58">
        <v>63</v>
      </c>
      <c r="H39" s="102" t="str">
        <f t="shared" si="0"/>
        <v>BIO10012/21CS_CLC3</v>
      </c>
      <c r="I39" s="102" t="s">
        <v>62</v>
      </c>
      <c r="J39" s="59" t="s">
        <v>63</v>
      </c>
      <c r="K39" s="102">
        <v>90</v>
      </c>
      <c r="L39" s="60" t="s">
        <v>51</v>
      </c>
      <c r="M39" s="61"/>
      <c r="N39" s="17" t="s">
        <v>244</v>
      </c>
    </row>
    <row r="40" spans="1:14" s="17" customFormat="1" ht="21" customHeight="1">
      <c r="A40" s="62" t="s">
        <v>113</v>
      </c>
      <c r="B40" s="63" t="s">
        <v>114</v>
      </c>
      <c r="C40" s="64" t="s">
        <v>37</v>
      </c>
      <c r="D40" s="65" t="s">
        <v>115</v>
      </c>
      <c r="E40" s="65">
        <v>3</v>
      </c>
      <c r="F40" s="66" t="s">
        <v>82</v>
      </c>
      <c r="G40" s="66">
        <v>11</v>
      </c>
      <c r="H40" s="98" t="str">
        <f t="shared" si="0"/>
        <v>ENV10149/20KMT_CLC</v>
      </c>
      <c r="I40" s="98" t="s">
        <v>208</v>
      </c>
      <c r="J40" s="67" t="s">
        <v>209</v>
      </c>
      <c r="K40" s="98">
        <v>60</v>
      </c>
      <c r="L40" s="68" t="s">
        <v>48</v>
      </c>
      <c r="M40" s="69"/>
      <c r="N40" s="17" t="s">
        <v>244</v>
      </c>
    </row>
    <row r="41" spans="1:14" s="17" customFormat="1" ht="21" customHeight="1">
      <c r="A41" s="62" t="s">
        <v>116</v>
      </c>
      <c r="B41" s="63" t="s">
        <v>117</v>
      </c>
      <c r="C41" s="64" t="s">
        <v>34</v>
      </c>
      <c r="D41" s="65" t="s">
        <v>115</v>
      </c>
      <c r="E41" s="65">
        <v>3</v>
      </c>
      <c r="F41" s="66" t="s">
        <v>82</v>
      </c>
      <c r="G41" s="66">
        <v>42</v>
      </c>
      <c r="H41" s="98" t="str">
        <f t="shared" si="0"/>
        <v>ETC10301/20DTV_CLC1</v>
      </c>
      <c r="I41" s="98" t="s">
        <v>210</v>
      </c>
      <c r="J41" s="67" t="s">
        <v>211</v>
      </c>
      <c r="K41" s="98">
        <v>60</v>
      </c>
      <c r="L41" s="68" t="s">
        <v>48</v>
      </c>
      <c r="M41" s="69"/>
      <c r="N41" s="17" t="s">
        <v>244</v>
      </c>
    </row>
    <row r="42" spans="1:14" s="17" customFormat="1" ht="21" customHeight="1">
      <c r="A42" s="62" t="s">
        <v>116</v>
      </c>
      <c r="B42" s="63" t="s">
        <v>117</v>
      </c>
      <c r="C42" s="64" t="s">
        <v>35</v>
      </c>
      <c r="D42" s="65" t="s">
        <v>115</v>
      </c>
      <c r="E42" s="65">
        <v>3</v>
      </c>
      <c r="F42" s="66" t="s">
        <v>82</v>
      </c>
      <c r="G42" s="66">
        <v>39</v>
      </c>
      <c r="H42" s="98" t="str">
        <f t="shared" si="0"/>
        <v>ETC10301/20DTV_CLC2</v>
      </c>
      <c r="I42" s="98" t="s">
        <v>210</v>
      </c>
      <c r="J42" s="67" t="s">
        <v>211</v>
      </c>
      <c r="K42" s="98">
        <v>60</v>
      </c>
      <c r="L42" s="68" t="s">
        <v>48</v>
      </c>
      <c r="M42" s="69"/>
      <c r="N42" s="17" t="s">
        <v>244</v>
      </c>
    </row>
    <row r="43" spans="1:14" s="17" customFormat="1" ht="21" customHeight="1">
      <c r="A43" s="62" t="s">
        <v>118</v>
      </c>
      <c r="B43" s="63" t="s">
        <v>119</v>
      </c>
      <c r="C43" s="64" t="s">
        <v>24</v>
      </c>
      <c r="D43" s="65" t="s">
        <v>115</v>
      </c>
      <c r="E43" s="65">
        <v>4</v>
      </c>
      <c r="F43" s="66" t="s">
        <v>89</v>
      </c>
      <c r="G43" s="66">
        <v>40</v>
      </c>
      <c r="H43" s="98" t="str">
        <f t="shared" si="0"/>
        <v>BIO10411/20CNS_CLC1</v>
      </c>
      <c r="I43" s="98" t="s">
        <v>56</v>
      </c>
      <c r="J43" s="67" t="s">
        <v>57</v>
      </c>
      <c r="K43" s="98">
        <v>60</v>
      </c>
      <c r="L43" s="68" t="s">
        <v>48</v>
      </c>
      <c r="M43" s="69"/>
      <c r="N43" s="17" t="s">
        <v>244</v>
      </c>
    </row>
    <row r="44" spans="1:14" s="17" customFormat="1" ht="21" customHeight="1">
      <c r="A44" s="62" t="s">
        <v>118</v>
      </c>
      <c r="B44" s="63" t="s">
        <v>119</v>
      </c>
      <c r="C44" s="64" t="s">
        <v>25</v>
      </c>
      <c r="D44" s="65" t="s">
        <v>115</v>
      </c>
      <c r="E44" s="65">
        <v>4</v>
      </c>
      <c r="F44" s="66" t="s">
        <v>89</v>
      </c>
      <c r="G44" s="66">
        <v>42</v>
      </c>
      <c r="H44" s="98" t="str">
        <f t="shared" si="0"/>
        <v>BIO10411/20CNS_CLC2</v>
      </c>
      <c r="I44" s="98" t="s">
        <v>56</v>
      </c>
      <c r="J44" s="67" t="s">
        <v>57</v>
      </c>
      <c r="K44" s="98">
        <v>60</v>
      </c>
      <c r="L44" s="68" t="s">
        <v>48</v>
      </c>
      <c r="M44" s="69"/>
      <c r="N44" s="17" t="s">
        <v>244</v>
      </c>
    </row>
    <row r="45" spans="1:14" s="17" customFormat="1" ht="21" customHeight="1" thickBot="1">
      <c r="A45" s="54" t="s">
        <v>120</v>
      </c>
      <c r="B45" s="55" t="s">
        <v>121</v>
      </c>
      <c r="C45" s="56" t="s">
        <v>44</v>
      </c>
      <c r="D45" s="57" t="s">
        <v>115</v>
      </c>
      <c r="E45" s="57">
        <v>4</v>
      </c>
      <c r="F45" s="58" t="s">
        <v>89</v>
      </c>
      <c r="G45" s="58">
        <v>29</v>
      </c>
      <c r="H45" s="102" t="str">
        <f t="shared" si="0"/>
        <v>BIO10701/20SH_CLC</v>
      </c>
      <c r="I45" s="102" t="s">
        <v>46</v>
      </c>
      <c r="J45" s="59" t="s">
        <v>47</v>
      </c>
      <c r="K45" s="102">
        <v>60</v>
      </c>
      <c r="L45" s="60" t="s">
        <v>48</v>
      </c>
      <c r="M45" s="61"/>
      <c r="N45" s="17" t="s">
        <v>244</v>
      </c>
    </row>
    <row r="46" spans="1:14" s="17" customFormat="1" ht="21" customHeight="1" thickBot="1">
      <c r="A46" s="54" t="s">
        <v>122</v>
      </c>
      <c r="B46" s="55" t="s">
        <v>123</v>
      </c>
      <c r="C46" s="56" t="s">
        <v>36</v>
      </c>
      <c r="D46" s="57" t="s">
        <v>124</v>
      </c>
      <c r="E46" s="57">
        <v>2</v>
      </c>
      <c r="F46" s="58" t="s">
        <v>28</v>
      </c>
      <c r="G46" s="58">
        <v>69</v>
      </c>
      <c r="H46" s="102" t="str">
        <f t="shared" si="0"/>
        <v>BTE10211/20CNS_CLC</v>
      </c>
      <c r="I46" s="102" t="s">
        <v>68</v>
      </c>
      <c r="J46" s="59" t="s">
        <v>69</v>
      </c>
      <c r="K46" s="102">
        <v>60</v>
      </c>
      <c r="L46" s="60" t="s">
        <v>48</v>
      </c>
      <c r="M46" s="61"/>
      <c r="N46" s="17" t="s">
        <v>244</v>
      </c>
    </row>
    <row r="47" spans="1:14" s="17" customFormat="1" ht="21" customHeight="1">
      <c r="A47" s="62" t="s">
        <v>126</v>
      </c>
      <c r="B47" s="63" t="s">
        <v>127</v>
      </c>
      <c r="C47" s="64" t="s">
        <v>24</v>
      </c>
      <c r="D47" s="65" t="s">
        <v>125</v>
      </c>
      <c r="E47" s="65">
        <v>3</v>
      </c>
      <c r="F47" s="66" t="s">
        <v>82</v>
      </c>
      <c r="G47" s="66">
        <v>50</v>
      </c>
      <c r="H47" s="98" t="str">
        <f t="shared" si="0"/>
        <v>BTE10505/20CNS_CLC1</v>
      </c>
      <c r="I47" s="98" t="s">
        <v>214</v>
      </c>
      <c r="J47" s="67" t="s">
        <v>215</v>
      </c>
      <c r="K47" s="98">
        <v>90</v>
      </c>
      <c r="L47" s="68" t="s">
        <v>48</v>
      </c>
      <c r="M47" s="69"/>
      <c r="N47" s="17" t="s">
        <v>244</v>
      </c>
    </row>
    <row r="48" spans="1:14" s="17" customFormat="1" ht="21" customHeight="1">
      <c r="A48" s="62" t="s">
        <v>32</v>
      </c>
      <c r="B48" s="63" t="s">
        <v>33</v>
      </c>
      <c r="C48" s="64" t="s">
        <v>27</v>
      </c>
      <c r="D48" s="65" t="s">
        <v>125</v>
      </c>
      <c r="E48" s="65">
        <v>4</v>
      </c>
      <c r="F48" s="66" t="s">
        <v>89</v>
      </c>
      <c r="G48" s="66">
        <v>99</v>
      </c>
      <c r="H48" s="98" t="str">
        <f t="shared" si="0"/>
        <v>BAA00104/21CS_CLC1</v>
      </c>
      <c r="I48" s="98" t="s">
        <v>216</v>
      </c>
      <c r="J48" s="67" t="s">
        <v>217</v>
      </c>
      <c r="K48" s="98">
        <v>60</v>
      </c>
      <c r="L48" s="68" t="s">
        <v>51</v>
      </c>
      <c r="M48" s="69"/>
      <c r="N48" s="17" t="s">
        <v>244</v>
      </c>
    </row>
    <row r="49" spans="1:14" s="17" customFormat="1" ht="21" customHeight="1">
      <c r="A49" s="62" t="s">
        <v>32</v>
      </c>
      <c r="B49" s="63" t="s">
        <v>33</v>
      </c>
      <c r="C49" s="64" t="s">
        <v>29</v>
      </c>
      <c r="D49" s="65" t="s">
        <v>125</v>
      </c>
      <c r="E49" s="65">
        <v>4</v>
      </c>
      <c r="F49" s="66" t="s">
        <v>89</v>
      </c>
      <c r="G49" s="66">
        <v>58</v>
      </c>
      <c r="H49" s="98" t="str">
        <f t="shared" si="0"/>
        <v>BAA00104/21CS_CLC2</v>
      </c>
      <c r="I49" s="98" t="s">
        <v>216</v>
      </c>
      <c r="J49" s="67" t="s">
        <v>217</v>
      </c>
      <c r="K49" s="98">
        <v>60</v>
      </c>
      <c r="L49" s="68" t="s">
        <v>51</v>
      </c>
      <c r="M49" s="69"/>
      <c r="N49" s="17" t="s">
        <v>244</v>
      </c>
    </row>
    <row r="50" spans="1:14" s="17" customFormat="1" ht="21" customHeight="1" thickBot="1">
      <c r="A50" s="54" t="s">
        <v>128</v>
      </c>
      <c r="B50" s="55" t="s">
        <v>129</v>
      </c>
      <c r="C50" s="56" t="s">
        <v>23</v>
      </c>
      <c r="D50" s="57" t="s">
        <v>125</v>
      </c>
      <c r="E50" s="57">
        <v>4</v>
      </c>
      <c r="F50" s="58" t="s">
        <v>89</v>
      </c>
      <c r="G50" s="58">
        <v>48</v>
      </c>
      <c r="H50" s="102" t="str">
        <f t="shared" si="0"/>
        <v>BTE10104/19CNS_CLC</v>
      </c>
      <c r="I50" s="102" t="s">
        <v>218</v>
      </c>
      <c r="J50" s="59" t="s">
        <v>219</v>
      </c>
      <c r="K50" s="102">
        <v>90</v>
      </c>
      <c r="L50" s="60" t="s">
        <v>45</v>
      </c>
      <c r="M50" s="61"/>
      <c r="N50" s="17" t="s">
        <v>244</v>
      </c>
    </row>
    <row r="51" spans="1:14" s="70" customFormat="1" ht="21" customHeight="1">
      <c r="A51" s="123" t="s">
        <v>251</v>
      </c>
      <c r="B51" s="124" t="s">
        <v>252</v>
      </c>
      <c r="C51" s="125" t="s">
        <v>138</v>
      </c>
      <c r="D51" s="126" t="s">
        <v>133</v>
      </c>
      <c r="E51" s="126">
        <v>2</v>
      </c>
      <c r="F51" s="127" t="s">
        <v>28</v>
      </c>
      <c r="G51" s="127" t="s">
        <v>259</v>
      </c>
      <c r="H51" s="128" t="str">
        <f t="shared" si="0"/>
        <v>ENV10072/22KMT_CLC</v>
      </c>
      <c r="I51" s="128" t="s">
        <v>253</v>
      </c>
      <c r="J51" s="129" t="s">
        <v>254</v>
      </c>
      <c r="K51" s="128">
        <v>90</v>
      </c>
      <c r="L51" s="130" t="s">
        <v>245</v>
      </c>
      <c r="M51" s="131"/>
      <c r="N51" s="70" t="s">
        <v>244</v>
      </c>
    </row>
    <row r="52" spans="1:14" s="17" customFormat="1" ht="21" customHeight="1">
      <c r="A52" s="45" t="s">
        <v>130</v>
      </c>
      <c r="B52" s="46" t="s">
        <v>131</v>
      </c>
      <c r="C52" s="47" t="s">
        <v>132</v>
      </c>
      <c r="D52" s="48" t="s">
        <v>133</v>
      </c>
      <c r="E52" s="48">
        <v>3</v>
      </c>
      <c r="F52" s="49" t="s">
        <v>82</v>
      </c>
      <c r="G52" s="49">
        <v>64</v>
      </c>
      <c r="H52" s="101" t="str">
        <f t="shared" si="0"/>
        <v>BAA00006/22CS_CLC1</v>
      </c>
      <c r="I52" s="101" t="s">
        <v>220</v>
      </c>
      <c r="J52" s="50" t="s">
        <v>221</v>
      </c>
      <c r="K52" s="101">
        <v>60</v>
      </c>
      <c r="L52" s="51" t="s">
        <v>245</v>
      </c>
      <c r="M52" s="52"/>
      <c r="N52" s="17" t="s">
        <v>244</v>
      </c>
    </row>
    <row r="53" spans="1:14" s="17" customFormat="1" ht="21" customHeight="1">
      <c r="A53" s="62" t="s">
        <v>130</v>
      </c>
      <c r="B53" s="63" t="s">
        <v>131</v>
      </c>
      <c r="C53" s="64" t="s">
        <v>134</v>
      </c>
      <c r="D53" s="65" t="s">
        <v>133</v>
      </c>
      <c r="E53" s="65">
        <v>3</v>
      </c>
      <c r="F53" s="66" t="s">
        <v>82</v>
      </c>
      <c r="G53" s="66">
        <v>50</v>
      </c>
      <c r="H53" s="98" t="str">
        <f t="shared" si="0"/>
        <v>BAA00006/22CS_CLC2</v>
      </c>
      <c r="I53" s="98" t="s">
        <v>220</v>
      </c>
      <c r="J53" s="67" t="s">
        <v>221</v>
      </c>
      <c r="K53" s="98">
        <v>60</v>
      </c>
      <c r="L53" s="68" t="s">
        <v>245</v>
      </c>
      <c r="M53" s="69"/>
      <c r="N53" s="17" t="s">
        <v>244</v>
      </c>
    </row>
    <row r="54" spans="1:14" s="17" customFormat="1" ht="21" customHeight="1">
      <c r="A54" s="62" t="s">
        <v>130</v>
      </c>
      <c r="B54" s="63" t="s">
        <v>131</v>
      </c>
      <c r="C54" s="64" t="s">
        <v>135</v>
      </c>
      <c r="D54" s="65" t="s">
        <v>133</v>
      </c>
      <c r="E54" s="65">
        <v>3</v>
      </c>
      <c r="F54" s="66" t="s">
        <v>82</v>
      </c>
      <c r="G54" s="66">
        <v>55</v>
      </c>
      <c r="H54" s="98" t="str">
        <f t="shared" si="0"/>
        <v>BAA00006/22CS_CLC3</v>
      </c>
      <c r="I54" s="98" t="s">
        <v>220</v>
      </c>
      <c r="J54" s="67" t="s">
        <v>221</v>
      </c>
      <c r="K54" s="98">
        <v>60</v>
      </c>
      <c r="L54" s="68" t="s">
        <v>245</v>
      </c>
      <c r="M54" s="69"/>
      <c r="N54" s="17" t="s">
        <v>244</v>
      </c>
    </row>
    <row r="55" spans="1:14" s="17" customFormat="1" ht="21" customHeight="1">
      <c r="A55" s="62" t="s">
        <v>136</v>
      </c>
      <c r="B55" s="63" t="s">
        <v>137</v>
      </c>
      <c r="C55" s="64" t="s">
        <v>138</v>
      </c>
      <c r="D55" s="65" t="s">
        <v>133</v>
      </c>
      <c r="E55" s="65">
        <v>4</v>
      </c>
      <c r="F55" s="66" t="s">
        <v>89</v>
      </c>
      <c r="G55" s="66">
        <v>30</v>
      </c>
      <c r="H55" s="98" t="str">
        <f t="shared" si="0"/>
        <v>BAA00004/22KMT_CLC</v>
      </c>
      <c r="I55" s="98" t="s">
        <v>222</v>
      </c>
      <c r="J55" s="67" t="s">
        <v>223</v>
      </c>
      <c r="K55" s="98">
        <v>90</v>
      </c>
      <c r="L55" s="68" t="s">
        <v>245</v>
      </c>
      <c r="M55" s="69"/>
      <c r="N55" s="17" t="s">
        <v>244</v>
      </c>
    </row>
    <row r="56" spans="1:14" s="17" customFormat="1" ht="21" customHeight="1">
      <c r="A56" s="62" t="s">
        <v>139</v>
      </c>
      <c r="B56" s="63" t="s">
        <v>140</v>
      </c>
      <c r="C56" s="64" t="s">
        <v>23</v>
      </c>
      <c r="D56" s="65" t="s">
        <v>133</v>
      </c>
      <c r="E56" s="65">
        <v>4</v>
      </c>
      <c r="F56" s="66" t="s">
        <v>89</v>
      </c>
      <c r="G56" s="66">
        <v>53</v>
      </c>
      <c r="H56" s="98" t="str">
        <f t="shared" si="0"/>
        <v>BIO10203/19CNS_CLC</v>
      </c>
      <c r="I56" s="98" t="s">
        <v>224</v>
      </c>
      <c r="J56" s="67" t="s">
        <v>225</v>
      </c>
      <c r="K56" s="98">
        <v>60</v>
      </c>
      <c r="L56" s="68" t="s">
        <v>45</v>
      </c>
      <c r="M56" s="69"/>
      <c r="N56" s="17" t="s">
        <v>244</v>
      </c>
    </row>
    <row r="57" spans="1:14" s="17" customFormat="1" ht="21" customHeight="1" thickBot="1">
      <c r="A57" s="54" t="s">
        <v>141</v>
      </c>
      <c r="B57" s="55" t="s">
        <v>142</v>
      </c>
      <c r="C57" s="56" t="s">
        <v>36</v>
      </c>
      <c r="D57" s="57" t="s">
        <v>133</v>
      </c>
      <c r="E57" s="57">
        <v>4</v>
      </c>
      <c r="F57" s="58" t="s">
        <v>89</v>
      </c>
      <c r="G57" s="58">
        <v>55</v>
      </c>
      <c r="H57" s="102" t="str">
        <f t="shared" si="0"/>
        <v>BIO10207/20CNS_CLC</v>
      </c>
      <c r="I57" s="102" t="s">
        <v>46</v>
      </c>
      <c r="J57" s="59" t="s">
        <v>47</v>
      </c>
      <c r="K57" s="102">
        <v>60</v>
      </c>
      <c r="L57" s="60" t="s">
        <v>48</v>
      </c>
      <c r="M57" s="61"/>
      <c r="N57" s="17" t="s">
        <v>244</v>
      </c>
    </row>
    <row r="58" spans="1:14" s="17" customFormat="1" ht="21" customHeight="1">
      <c r="A58" s="62" t="s">
        <v>143</v>
      </c>
      <c r="B58" s="63" t="s">
        <v>144</v>
      </c>
      <c r="C58" s="64" t="s">
        <v>145</v>
      </c>
      <c r="D58" s="65" t="s">
        <v>146</v>
      </c>
      <c r="E58" s="65">
        <v>1</v>
      </c>
      <c r="F58" s="66" t="s">
        <v>21</v>
      </c>
      <c r="G58" s="66">
        <v>25</v>
      </c>
      <c r="H58" s="98" t="str">
        <f t="shared" si="0"/>
        <v>PHY00002/22DTV_CLC1</v>
      </c>
      <c r="I58" s="98" t="s">
        <v>226</v>
      </c>
      <c r="J58" s="67" t="s">
        <v>227</v>
      </c>
      <c r="K58" s="98">
        <v>90</v>
      </c>
      <c r="L58" s="68" t="s">
        <v>245</v>
      </c>
      <c r="M58" s="69"/>
      <c r="N58" s="17" t="s">
        <v>244</v>
      </c>
    </row>
    <row r="59" spans="1:14" s="17" customFormat="1" ht="21" customHeight="1">
      <c r="A59" s="62" t="s">
        <v>143</v>
      </c>
      <c r="B59" s="63" t="s">
        <v>144</v>
      </c>
      <c r="C59" s="64" t="s">
        <v>147</v>
      </c>
      <c r="D59" s="65" t="s">
        <v>146</v>
      </c>
      <c r="E59" s="65">
        <v>1</v>
      </c>
      <c r="F59" s="66" t="s">
        <v>21</v>
      </c>
      <c r="G59" s="66">
        <v>45</v>
      </c>
      <c r="H59" s="98" t="str">
        <f t="shared" si="0"/>
        <v>PHY00002/22DTV_CLC2</v>
      </c>
      <c r="I59" s="98" t="s">
        <v>226</v>
      </c>
      <c r="J59" s="67" t="s">
        <v>227</v>
      </c>
      <c r="K59" s="98">
        <v>90</v>
      </c>
      <c r="L59" s="68" t="s">
        <v>245</v>
      </c>
      <c r="M59" s="69"/>
      <c r="N59" s="17" t="s">
        <v>244</v>
      </c>
    </row>
    <row r="60" spans="1:14" s="17" customFormat="1" ht="21" customHeight="1">
      <c r="A60" s="62" t="s">
        <v>143</v>
      </c>
      <c r="B60" s="63" t="s">
        <v>144</v>
      </c>
      <c r="C60" s="64" t="s">
        <v>148</v>
      </c>
      <c r="D60" s="65" t="s">
        <v>146</v>
      </c>
      <c r="E60" s="65">
        <v>1</v>
      </c>
      <c r="F60" s="66" t="s">
        <v>21</v>
      </c>
      <c r="G60" s="66">
        <v>39</v>
      </c>
      <c r="H60" s="98" t="str">
        <f t="shared" si="0"/>
        <v>PHY00002/22DTV_CLC3</v>
      </c>
      <c r="I60" s="98" t="s">
        <v>226</v>
      </c>
      <c r="J60" s="67" t="s">
        <v>227</v>
      </c>
      <c r="K60" s="98">
        <v>90</v>
      </c>
      <c r="L60" s="68" t="s">
        <v>245</v>
      </c>
      <c r="M60" s="69"/>
      <c r="N60" s="17" t="s">
        <v>244</v>
      </c>
    </row>
    <row r="61" spans="1:14" s="17" customFormat="1" ht="21" customHeight="1">
      <c r="A61" s="62" t="s">
        <v>143</v>
      </c>
      <c r="B61" s="63" t="s">
        <v>144</v>
      </c>
      <c r="C61" s="64" t="s">
        <v>149</v>
      </c>
      <c r="D61" s="65" t="s">
        <v>146</v>
      </c>
      <c r="E61" s="65">
        <v>1</v>
      </c>
      <c r="F61" s="66" t="s">
        <v>21</v>
      </c>
      <c r="G61" s="66">
        <v>36</v>
      </c>
      <c r="H61" s="98" t="str">
        <f t="shared" si="0"/>
        <v>PHY00002/22DTV_CLC4</v>
      </c>
      <c r="I61" s="98" t="s">
        <v>226</v>
      </c>
      <c r="J61" s="67" t="s">
        <v>227</v>
      </c>
      <c r="K61" s="98">
        <v>90</v>
      </c>
      <c r="L61" s="68" t="s">
        <v>245</v>
      </c>
      <c r="M61" s="69"/>
      <c r="N61" s="17" t="s">
        <v>244</v>
      </c>
    </row>
    <row r="62" spans="1:14" s="70" customFormat="1" ht="21" customHeight="1">
      <c r="A62" s="62" t="s">
        <v>143</v>
      </c>
      <c r="B62" s="63" t="s">
        <v>144</v>
      </c>
      <c r="C62" s="64" t="s">
        <v>138</v>
      </c>
      <c r="D62" s="65" t="s">
        <v>146</v>
      </c>
      <c r="E62" s="65">
        <v>1</v>
      </c>
      <c r="F62" s="66" t="s">
        <v>21</v>
      </c>
      <c r="G62" s="66">
        <v>30</v>
      </c>
      <c r="H62" s="98" t="str">
        <f t="shared" si="0"/>
        <v>PHY00002/22KMT_CLC</v>
      </c>
      <c r="I62" s="98" t="s">
        <v>228</v>
      </c>
      <c r="J62" s="67" t="s">
        <v>229</v>
      </c>
      <c r="K62" s="98">
        <v>90</v>
      </c>
      <c r="L62" s="68" t="s">
        <v>245</v>
      </c>
      <c r="M62" s="69"/>
      <c r="N62" s="70" t="s">
        <v>244</v>
      </c>
    </row>
    <row r="63" spans="1:14" s="17" customFormat="1" ht="21" customHeight="1">
      <c r="A63" s="71" t="s">
        <v>150</v>
      </c>
      <c r="B63" s="72" t="s">
        <v>151</v>
      </c>
      <c r="C63" s="73" t="s">
        <v>152</v>
      </c>
      <c r="D63" s="74" t="s">
        <v>146</v>
      </c>
      <c r="E63" s="74">
        <v>2</v>
      </c>
      <c r="F63" s="75" t="s">
        <v>28</v>
      </c>
      <c r="G63" s="75">
        <v>61</v>
      </c>
      <c r="H63" s="98" t="str">
        <f t="shared" si="0"/>
        <v>BTE10001/22CS_CLC</v>
      </c>
      <c r="I63" s="98" t="s">
        <v>230</v>
      </c>
      <c r="J63" s="67" t="s">
        <v>231</v>
      </c>
      <c r="K63" s="98">
        <v>60</v>
      </c>
      <c r="L63" s="76" t="s">
        <v>245</v>
      </c>
      <c r="M63" s="69"/>
      <c r="N63" s="17" t="s">
        <v>244</v>
      </c>
    </row>
    <row r="64" spans="1:14" s="17" customFormat="1" ht="21" customHeight="1">
      <c r="A64" s="71" t="s">
        <v>153</v>
      </c>
      <c r="B64" s="100" t="s">
        <v>154</v>
      </c>
      <c r="C64" s="73" t="s">
        <v>23</v>
      </c>
      <c r="D64" s="74" t="s">
        <v>146</v>
      </c>
      <c r="E64" s="74">
        <v>3</v>
      </c>
      <c r="F64" s="75" t="s">
        <v>82</v>
      </c>
      <c r="G64" s="75">
        <v>53</v>
      </c>
      <c r="H64" s="98" t="str">
        <f t="shared" si="0"/>
        <v>BTE10506/19CNS_CLC</v>
      </c>
      <c r="I64" s="98" t="s">
        <v>46</v>
      </c>
      <c r="J64" s="67" t="s">
        <v>47</v>
      </c>
      <c r="K64" s="98">
        <v>90</v>
      </c>
      <c r="L64" s="76" t="s">
        <v>45</v>
      </c>
      <c r="M64" s="69"/>
      <c r="N64" s="17" t="s">
        <v>244</v>
      </c>
    </row>
    <row r="65" spans="1:14" s="17" customFormat="1" ht="21" customHeight="1">
      <c r="A65" s="71" t="s">
        <v>155</v>
      </c>
      <c r="B65" s="72" t="s">
        <v>156</v>
      </c>
      <c r="C65" s="73" t="s">
        <v>132</v>
      </c>
      <c r="D65" s="74" t="s">
        <v>146</v>
      </c>
      <c r="E65" s="74">
        <v>3</v>
      </c>
      <c r="F65" s="75" t="s">
        <v>82</v>
      </c>
      <c r="G65" s="75">
        <v>65</v>
      </c>
      <c r="H65" s="98" t="str">
        <f t="shared" si="0"/>
        <v>CHE00003/22CS_CLC1</v>
      </c>
      <c r="I65" s="98" t="s">
        <v>191</v>
      </c>
      <c r="J65" s="67" t="s">
        <v>189</v>
      </c>
      <c r="K65" s="98">
        <v>90</v>
      </c>
      <c r="L65" s="76" t="s">
        <v>245</v>
      </c>
      <c r="M65" s="69"/>
      <c r="N65" s="17" t="s">
        <v>244</v>
      </c>
    </row>
    <row r="66" spans="1:14" s="17" customFormat="1" ht="21" customHeight="1" thickBot="1">
      <c r="A66" s="54" t="s">
        <v>155</v>
      </c>
      <c r="B66" s="55" t="s">
        <v>156</v>
      </c>
      <c r="C66" s="56" t="s">
        <v>134</v>
      </c>
      <c r="D66" s="57" t="s">
        <v>146</v>
      </c>
      <c r="E66" s="57">
        <v>3</v>
      </c>
      <c r="F66" s="58" t="s">
        <v>82</v>
      </c>
      <c r="G66" s="58">
        <v>59</v>
      </c>
      <c r="H66" s="102" t="str">
        <f t="shared" si="0"/>
        <v>CHE00003/22CS_CLC2</v>
      </c>
      <c r="I66" s="102" t="s">
        <v>192</v>
      </c>
      <c r="J66" s="59" t="s">
        <v>190</v>
      </c>
      <c r="K66" s="102">
        <v>90</v>
      </c>
      <c r="L66" s="60" t="s">
        <v>245</v>
      </c>
      <c r="M66" s="61"/>
      <c r="N66" s="17" t="s">
        <v>244</v>
      </c>
    </row>
    <row r="67" spans="1:14" s="17" customFormat="1" ht="21" customHeight="1">
      <c r="A67" s="71" t="s">
        <v>157</v>
      </c>
      <c r="B67" s="72" t="s">
        <v>158</v>
      </c>
      <c r="C67" s="73" t="s">
        <v>132</v>
      </c>
      <c r="D67" s="74" t="s">
        <v>159</v>
      </c>
      <c r="E67" s="74">
        <v>3</v>
      </c>
      <c r="F67" s="75" t="s">
        <v>82</v>
      </c>
      <c r="G67" s="75">
        <v>61</v>
      </c>
      <c r="H67" s="98" t="str">
        <f t="shared" si="0"/>
        <v>CHE00002/22CS_CLC1</v>
      </c>
      <c r="I67" s="98" t="s">
        <v>232</v>
      </c>
      <c r="J67" s="67" t="s">
        <v>233</v>
      </c>
      <c r="K67" s="98">
        <v>90</v>
      </c>
      <c r="L67" s="76" t="s">
        <v>245</v>
      </c>
      <c r="M67" s="69"/>
      <c r="N67" s="17" t="s">
        <v>244</v>
      </c>
    </row>
    <row r="68" spans="1:14" s="17" customFormat="1" ht="21" customHeight="1">
      <c r="A68" s="71" t="s">
        <v>157</v>
      </c>
      <c r="B68" s="72" t="s">
        <v>158</v>
      </c>
      <c r="C68" s="73" t="s">
        <v>134</v>
      </c>
      <c r="D68" s="74" t="s">
        <v>159</v>
      </c>
      <c r="E68" s="74">
        <v>3</v>
      </c>
      <c r="F68" s="75" t="s">
        <v>82</v>
      </c>
      <c r="G68" s="75">
        <v>65</v>
      </c>
      <c r="H68" s="98" t="str">
        <f t="shared" si="0"/>
        <v>CHE00002/22CS_CLC2</v>
      </c>
      <c r="I68" s="98" t="s">
        <v>234</v>
      </c>
      <c r="J68" s="67" t="s">
        <v>235</v>
      </c>
      <c r="K68" s="98">
        <v>90</v>
      </c>
      <c r="L68" s="76" t="s">
        <v>245</v>
      </c>
      <c r="M68" s="69"/>
      <c r="N68" s="17" t="s">
        <v>244</v>
      </c>
    </row>
    <row r="69" spans="1:14" s="17" customFormat="1" ht="21" customHeight="1">
      <c r="A69" s="71" t="s">
        <v>160</v>
      </c>
      <c r="B69" s="72" t="s">
        <v>161</v>
      </c>
      <c r="C69" s="73" t="s">
        <v>27</v>
      </c>
      <c r="D69" s="74" t="s">
        <v>159</v>
      </c>
      <c r="E69" s="74">
        <v>4</v>
      </c>
      <c r="F69" s="75" t="s">
        <v>89</v>
      </c>
      <c r="G69" s="75">
        <v>60</v>
      </c>
      <c r="H69" s="98" t="str">
        <f t="shared" si="0"/>
        <v>BTE10005/21CS_CLC1</v>
      </c>
      <c r="I69" s="98" t="s">
        <v>212</v>
      </c>
      <c r="J69" s="67" t="s">
        <v>213</v>
      </c>
      <c r="K69" s="98">
        <v>60</v>
      </c>
      <c r="L69" s="76" t="s">
        <v>51</v>
      </c>
      <c r="M69" s="69"/>
      <c r="N69" s="17" t="s">
        <v>244</v>
      </c>
    </row>
    <row r="70" spans="1:14" s="17" customFormat="1" ht="21" customHeight="1">
      <c r="A70" s="62" t="s">
        <v>160</v>
      </c>
      <c r="B70" s="63" t="s">
        <v>161</v>
      </c>
      <c r="C70" s="64" t="s">
        <v>29</v>
      </c>
      <c r="D70" s="65" t="s">
        <v>159</v>
      </c>
      <c r="E70" s="65">
        <v>4</v>
      </c>
      <c r="F70" s="66" t="s">
        <v>89</v>
      </c>
      <c r="G70" s="66">
        <v>54</v>
      </c>
      <c r="H70" s="98" t="str">
        <f t="shared" si="0"/>
        <v>BTE10005/21CS_CLC2</v>
      </c>
      <c r="I70" s="98" t="s">
        <v>212</v>
      </c>
      <c r="J70" s="67" t="s">
        <v>213</v>
      </c>
      <c r="K70" s="98">
        <v>60</v>
      </c>
      <c r="L70" s="68" t="s">
        <v>51</v>
      </c>
      <c r="M70" s="69"/>
      <c r="N70" s="17" t="s">
        <v>244</v>
      </c>
    </row>
    <row r="71" spans="1:14" s="17" customFormat="1" ht="21" customHeight="1">
      <c r="A71" s="71" t="s">
        <v>160</v>
      </c>
      <c r="B71" s="72" t="s">
        <v>161</v>
      </c>
      <c r="C71" s="73" t="s">
        <v>30</v>
      </c>
      <c r="D71" s="74" t="s">
        <v>159</v>
      </c>
      <c r="E71" s="74">
        <v>4</v>
      </c>
      <c r="F71" s="75" t="s">
        <v>89</v>
      </c>
      <c r="G71" s="75">
        <v>58</v>
      </c>
      <c r="H71" s="98" t="str">
        <f aca="true" t="shared" si="1" ref="H71:H94">A71&amp;"/"&amp;C71</f>
        <v>BTE10005/21CS_CLC3</v>
      </c>
      <c r="I71" s="98" t="s">
        <v>212</v>
      </c>
      <c r="J71" s="67" t="s">
        <v>213</v>
      </c>
      <c r="K71" s="98">
        <v>60</v>
      </c>
      <c r="L71" s="76" t="s">
        <v>51</v>
      </c>
      <c r="M71" s="69"/>
      <c r="N71" s="17" t="s">
        <v>244</v>
      </c>
    </row>
    <row r="72" spans="1:14" s="17" customFormat="1" ht="21" customHeight="1" thickBot="1">
      <c r="A72" s="54" t="s">
        <v>162</v>
      </c>
      <c r="B72" s="55" t="s">
        <v>163</v>
      </c>
      <c r="C72" s="56" t="s">
        <v>138</v>
      </c>
      <c r="D72" s="57" t="s">
        <v>159</v>
      </c>
      <c r="E72" s="57">
        <v>4</v>
      </c>
      <c r="F72" s="58" t="s">
        <v>89</v>
      </c>
      <c r="G72" s="58">
        <v>31</v>
      </c>
      <c r="H72" s="102" t="str">
        <f t="shared" si="1"/>
        <v>GEO00002/22KMT_CLC</v>
      </c>
      <c r="I72" s="102" t="s">
        <v>236</v>
      </c>
      <c r="J72" s="59" t="s">
        <v>193</v>
      </c>
      <c r="K72" s="102">
        <v>60</v>
      </c>
      <c r="L72" s="60" t="s">
        <v>245</v>
      </c>
      <c r="M72" s="61"/>
      <c r="N72" s="17" t="s">
        <v>244</v>
      </c>
    </row>
    <row r="73" spans="1:14" s="17" customFormat="1" ht="21" customHeight="1">
      <c r="A73" s="77" t="s">
        <v>164</v>
      </c>
      <c r="B73" s="78" t="s">
        <v>165</v>
      </c>
      <c r="C73" s="76" t="s">
        <v>145</v>
      </c>
      <c r="D73" s="74" t="s">
        <v>166</v>
      </c>
      <c r="E73" s="74">
        <v>1</v>
      </c>
      <c r="F73" s="75" t="s">
        <v>21</v>
      </c>
      <c r="G73" s="75">
        <v>45</v>
      </c>
      <c r="H73" s="98" t="str">
        <f t="shared" si="1"/>
        <v>MTH00004/22DTV_CLC1</v>
      </c>
      <c r="I73" s="98" t="s">
        <v>237</v>
      </c>
      <c r="J73" s="67" t="s">
        <v>238</v>
      </c>
      <c r="K73" s="98">
        <v>90</v>
      </c>
      <c r="L73" s="76" t="s">
        <v>245</v>
      </c>
      <c r="M73" s="69"/>
      <c r="N73" s="17" t="s">
        <v>244</v>
      </c>
    </row>
    <row r="74" spans="1:14" s="17" customFormat="1" ht="21" customHeight="1">
      <c r="A74" s="71" t="s">
        <v>164</v>
      </c>
      <c r="B74" s="72" t="s">
        <v>165</v>
      </c>
      <c r="C74" s="73" t="s">
        <v>147</v>
      </c>
      <c r="D74" s="74" t="s">
        <v>166</v>
      </c>
      <c r="E74" s="74">
        <v>1</v>
      </c>
      <c r="F74" s="75" t="s">
        <v>21</v>
      </c>
      <c r="G74" s="75">
        <v>45</v>
      </c>
      <c r="H74" s="98" t="str">
        <f t="shared" si="1"/>
        <v>MTH00004/22DTV_CLC2</v>
      </c>
      <c r="I74" s="98" t="s">
        <v>237</v>
      </c>
      <c r="J74" s="67" t="s">
        <v>238</v>
      </c>
      <c r="K74" s="98">
        <v>90</v>
      </c>
      <c r="L74" s="76" t="s">
        <v>245</v>
      </c>
      <c r="M74" s="69"/>
      <c r="N74" s="17" t="s">
        <v>244</v>
      </c>
    </row>
    <row r="75" spans="1:14" s="17" customFormat="1" ht="21" customHeight="1">
      <c r="A75" s="71" t="s">
        <v>164</v>
      </c>
      <c r="B75" s="72" t="s">
        <v>165</v>
      </c>
      <c r="C75" s="73" t="s">
        <v>148</v>
      </c>
      <c r="D75" s="74" t="s">
        <v>166</v>
      </c>
      <c r="E75" s="74">
        <v>1</v>
      </c>
      <c r="F75" s="75" t="s">
        <v>21</v>
      </c>
      <c r="G75" s="75">
        <v>21</v>
      </c>
      <c r="H75" s="98" t="str">
        <f t="shared" si="1"/>
        <v>MTH00004/22DTV_CLC3</v>
      </c>
      <c r="I75" s="98" t="s">
        <v>237</v>
      </c>
      <c r="J75" s="67" t="s">
        <v>238</v>
      </c>
      <c r="K75" s="98">
        <v>90</v>
      </c>
      <c r="L75" s="76" t="s">
        <v>245</v>
      </c>
      <c r="M75" s="69"/>
      <c r="N75" s="17" t="s">
        <v>244</v>
      </c>
    </row>
    <row r="76" spans="1:14" s="17" customFormat="1" ht="21" customHeight="1">
      <c r="A76" s="62" t="s">
        <v>164</v>
      </c>
      <c r="B76" s="63" t="s">
        <v>165</v>
      </c>
      <c r="C76" s="64" t="s">
        <v>149</v>
      </c>
      <c r="D76" s="65" t="s">
        <v>166</v>
      </c>
      <c r="E76" s="65">
        <v>1</v>
      </c>
      <c r="F76" s="66" t="s">
        <v>21</v>
      </c>
      <c r="G76" s="66">
        <v>33</v>
      </c>
      <c r="H76" s="98" t="str">
        <f t="shared" si="1"/>
        <v>MTH00004/22DTV_CLC4</v>
      </c>
      <c r="I76" s="98" t="s">
        <v>237</v>
      </c>
      <c r="J76" s="67" t="s">
        <v>238</v>
      </c>
      <c r="K76" s="98">
        <v>90</v>
      </c>
      <c r="L76" s="68" t="s">
        <v>245</v>
      </c>
      <c r="M76" s="69"/>
      <c r="N76" s="17" t="s">
        <v>244</v>
      </c>
    </row>
    <row r="77" spans="1:14" s="17" customFormat="1" ht="21" customHeight="1">
      <c r="A77" s="71" t="s">
        <v>164</v>
      </c>
      <c r="B77" s="79" t="s">
        <v>165</v>
      </c>
      <c r="C77" s="73" t="s">
        <v>167</v>
      </c>
      <c r="D77" s="74" t="s">
        <v>166</v>
      </c>
      <c r="E77" s="74">
        <v>1</v>
      </c>
      <c r="F77" s="75" t="s">
        <v>21</v>
      </c>
      <c r="G77" s="75">
        <v>33</v>
      </c>
      <c r="H77" s="98" t="str">
        <f t="shared" si="1"/>
        <v>MTH00004/22DTV_CLC5</v>
      </c>
      <c r="I77" s="98" t="s">
        <v>237</v>
      </c>
      <c r="J77" s="67" t="s">
        <v>238</v>
      </c>
      <c r="K77" s="98">
        <v>90</v>
      </c>
      <c r="L77" s="76" t="s">
        <v>245</v>
      </c>
      <c r="M77" s="69"/>
      <c r="N77" s="17" t="s">
        <v>244</v>
      </c>
    </row>
    <row r="78" spans="1:14" s="17" customFormat="1" ht="21" customHeight="1">
      <c r="A78" s="71" t="s">
        <v>168</v>
      </c>
      <c r="B78" s="79" t="s">
        <v>169</v>
      </c>
      <c r="C78" s="73" t="s">
        <v>132</v>
      </c>
      <c r="D78" s="74" t="s">
        <v>166</v>
      </c>
      <c r="E78" s="74">
        <v>3</v>
      </c>
      <c r="F78" s="75" t="s">
        <v>82</v>
      </c>
      <c r="G78" s="75">
        <v>59</v>
      </c>
      <c r="H78" s="98" t="str">
        <f t="shared" si="1"/>
        <v>BIO00001/22CS_CLC1</v>
      </c>
      <c r="I78" s="98" t="s">
        <v>239</v>
      </c>
      <c r="J78" s="67" t="s">
        <v>240</v>
      </c>
      <c r="K78" s="98">
        <v>90</v>
      </c>
      <c r="L78" s="76" t="s">
        <v>245</v>
      </c>
      <c r="M78" s="69"/>
      <c r="N78" s="17" t="s">
        <v>244</v>
      </c>
    </row>
    <row r="79" spans="1:14" s="17" customFormat="1" ht="21" customHeight="1">
      <c r="A79" s="62" t="s">
        <v>168</v>
      </c>
      <c r="B79" s="63" t="s">
        <v>169</v>
      </c>
      <c r="C79" s="64" t="s">
        <v>134</v>
      </c>
      <c r="D79" s="65" t="s">
        <v>166</v>
      </c>
      <c r="E79" s="65">
        <v>3</v>
      </c>
      <c r="F79" s="66" t="s">
        <v>82</v>
      </c>
      <c r="G79" s="66">
        <v>60</v>
      </c>
      <c r="H79" s="98" t="str">
        <f t="shared" si="1"/>
        <v>BIO00001/22CS_CLC2</v>
      </c>
      <c r="I79" s="98" t="s">
        <v>239</v>
      </c>
      <c r="J79" s="67" t="s">
        <v>240</v>
      </c>
      <c r="K79" s="98">
        <v>90</v>
      </c>
      <c r="L79" s="68" t="s">
        <v>245</v>
      </c>
      <c r="M79" s="69"/>
      <c r="N79" s="17" t="s">
        <v>244</v>
      </c>
    </row>
    <row r="80" spans="1:14" s="17" customFormat="1" ht="21" customHeight="1">
      <c r="A80" s="62" t="s">
        <v>168</v>
      </c>
      <c r="B80" s="63" t="s">
        <v>169</v>
      </c>
      <c r="C80" s="64" t="s">
        <v>135</v>
      </c>
      <c r="D80" s="65" t="s">
        <v>166</v>
      </c>
      <c r="E80" s="65">
        <v>3</v>
      </c>
      <c r="F80" s="66" t="s">
        <v>82</v>
      </c>
      <c r="G80" s="66">
        <v>77</v>
      </c>
      <c r="H80" s="98" t="str">
        <f t="shared" si="1"/>
        <v>BIO00001/22CS_CLC3</v>
      </c>
      <c r="I80" s="98" t="s">
        <v>239</v>
      </c>
      <c r="J80" s="67" t="s">
        <v>240</v>
      </c>
      <c r="K80" s="98">
        <v>90</v>
      </c>
      <c r="L80" s="68" t="s">
        <v>245</v>
      </c>
      <c r="M80" s="69"/>
      <c r="N80" s="17" t="s">
        <v>244</v>
      </c>
    </row>
    <row r="81" spans="1:14" s="17" customFormat="1" ht="21" customHeight="1">
      <c r="A81" s="62" t="s">
        <v>168</v>
      </c>
      <c r="B81" s="63" t="s">
        <v>169</v>
      </c>
      <c r="C81" s="64" t="s">
        <v>170</v>
      </c>
      <c r="D81" s="65" t="s">
        <v>166</v>
      </c>
      <c r="E81" s="65">
        <v>3</v>
      </c>
      <c r="F81" s="66" t="s">
        <v>82</v>
      </c>
      <c r="G81" s="66">
        <v>77</v>
      </c>
      <c r="H81" s="98" t="str">
        <f t="shared" si="1"/>
        <v>BIO00001/22CS_CLC4</v>
      </c>
      <c r="I81" s="98" t="s">
        <v>239</v>
      </c>
      <c r="J81" s="67" t="s">
        <v>240</v>
      </c>
      <c r="K81" s="98">
        <v>90</v>
      </c>
      <c r="L81" s="68" t="s">
        <v>245</v>
      </c>
      <c r="M81" s="69"/>
      <c r="N81" s="17" t="s">
        <v>244</v>
      </c>
    </row>
    <row r="82" spans="1:14" s="17" customFormat="1" ht="21" customHeight="1" thickBot="1">
      <c r="A82" s="54" t="s">
        <v>171</v>
      </c>
      <c r="B82" s="55" t="s">
        <v>172</v>
      </c>
      <c r="C82" s="56" t="s">
        <v>138</v>
      </c>
      <c r="D82" s="57" t="s">
        <v>166</v>
      </c>
      <c r="E82" s="57">
        <v>4</v>
      </c>
      <c r="F82" s="58" t="s">
        <v>89</v>
      </c>
      <c r="G82" s="58">
        <v>33</v>
      </c>
      <c r="H82" s="102" t="str">
        <f t="shared" si="1"/>
        <v>CHE00001/22KMT_CLC</v>
      </c>
      <c r="I82" s="102" t="s">
        <v>241</v>
      </c>
      <c r="J82" s="59" t="s">
        <v>194</v>
      </c>
      <c r="K82" s="102">
        <v>90</v>
      </c>
      <c r="L82" s="60" t="s">
        <v>245</v>
      </c>
      <c r="M82" s="61"/>
      <c r="N82" s="17" t="s">
        <v>244</v>
      </c>
    </row>
    <row r="83" spans="1:14" s="17" customFormat="1" ht="21" customHeight="1">
      <c r="A83" s="62" t="s">
        <v>173</v>
      </c>
      <c r="B83" s="63" t="s">
        <v>174</v>
      </c>
      <c r="C83" s="64" t="s">
        <v>145</v>
      </c>
      <c r="D83" s="65" t="s">
        <v>175</v>
      </c>
      <c r="E83" s="65">
        <v>1</v>
      </c>
      <c r="F83" s="66" t="s">
        <v>21</v>
      </c>
      <c r="G83" s="66">
        <v>37</v>
      </c>
      <c r="H83" s="98" t="str">
        <f t="shared" si="1"/>
        <v>ETC00001/22DTV_CLC1</v>
      </c>
      <c r="I83" s="98" t="s">
        <v>66</v>
      </c>
      <c r="J83" s="67" t="s">
        <v>67</v>
      </c>
      <c r="K83" s="98">
        <v>90</v>
      </c>
      <c r="L83" s="68" t="s">
        <v>245</v>
      </c>
      <c r="M83" s="69"/>
      <c r="N83" s="17" t="s">
        <v>244</v>
      </c>
    </row>
    <row r="84" spans="1:14" s="17" customFormat="1" ht="21" customHeight="1">
      <c r="A84" s="62" t="s">
        <v>173</v>
      </c>
      <c r="B84" s="63" t="s">
        <v>174</v>
      </c>
      <c r="C84" s="64" t="s">
        <v>147</v>
      </c>
      <c r="D84" s="65" t="s">
        <v>175</v>
      </c>
      <c r="E84" s="65">
        <v>1</v>
      </c>
      <c r="F84" s="66" t="s">
        <v>21</v>
      </c>
      <c r="G84" s="66">
        <v>45</v>
      </c>
      <c r="H84" s="98" t="str">
        <f t="shared" si="1"/>
        <v>ETC00001/22DTV_CLC2</v>
      </c>
      <c r="I84" s="98" t="s">
        <v>66</v>
      </c>
      <c r="J84" s="67" t="s">
        <v>67</v>
      </c>
      <c r="K84" s="98">
        <v>90</v>
      </c>
      <c r="L84" s="68" t="s">
        <v>245</v>
      </c>
      <c r="M84" s="69"/>
      <c r="N84" s="17" t="s">
        <v>244</v>
      </c>
    </row>
    <row r="85" spans="1:14" s="17" customFormat="1" ht="21" customHeight="1">
      <c r="A85" s="62" t="s">
        <v>173</v>
      </c>
      <c r="B85" s="63" t="s">
        <v>174</v>
      </c>
      <c r="C85" s="64" t="s">
        <v>148</v>
      </c>
      <c r="D85" s="65" t="s">
        <v>175</v>
      </c>
      <c r="E85" s="65">
        <v>1</v>
      </c>
      <c r="F85" s="66" t="s">
        <v>21</v>
      </c>
      <c r="G85" s="66">
        <v>37</v>
      </c>
      <c r="H85" s="98" t="str">
        <f t="shared" si="1"/>
        <v>ETC00001/22DTV_CLC3</v>
      </c>
      <c r="I85" s="98" t="s">
        <v>66</v>
      </c>
      <c r="J85" s="67" t="s">
        <v>67</v>
      </c>
      <c r="K85" s="98">
        <v>90</v>
      </c>
      <c r="L85" s="68" t="s">
        <v>245</v>
      </c>
      <c r="M85" s="69"/>
      <c r="N85" s="17" t="s">
        <v>244</v>
      </c>
    </row>
    <row r="86" spans="1:14" s="70" customFormat="1" ht="32.25" customHeight="1" thickBot="1">
      <c r="A86" s="132" t="s">
        <v>256</v>
      </c>
      <c r="B86" s="133" t="s">
        <v>257</v>
      </c>
      <c r="C86" s="134" t="s">
        <v>31</v>
      </c>
      <c r="D86" s="135" t="s">
        <v>175</v>
      </c>
      <c r="E86" s="135">
        <v>2</v>
      </c>
      <c r="F86" s="136" t="s">
        <v>28</v>
      </c>
      <c r="G86" s="136" t="s">
        <v>258</v>
      </c>
      <c r="H86" s="137" t="str">
        <f>A86&amp;"/"&amp;C86</f>
        <v>ENV10073/21KMT_CLC</v>
      </c>
      <c r="I86" s="137" t="s">
        <v>253</v>
      </c>
      <c r="J86" s="138" t="s">
        <v>255</v>
      </c>
      <c r="K86" s="137">
        <v>90</v>
      </c>
      <c r="L86" s="139">
        <v>2021</v>
      </c>
      <c r="M86" s="113"/>
      <c r="N86" s="70" t="s">
        <v>244</v>
      </c>
    </row>
    <row r="87" spans="1:14" s="17" customFormat="1" ht="21" customHeight="1">
      <c r="A87" s="62" t="s">
        <v>176</v>
      </c>
      <c r="B87" s="63" t="s">
        <v>177</v>
      </c>
      <c r="C87" s="64" t="s">
        <v>132</v>
      </c>
      <c r="D87" s="65" t="s">
        <v>175</v>
      </c>
      <c r="E87" s="65">
        <v>3</v>
      </c>
      <c r="F87" s="66" t="s">
        <v>82</v>
      </c>
      <c r="G87" s="66">
        <v>60</v>
      </c>
      <c r="H87" s="98" t="str">
        <f t="shared" si="1"/>
        <v>BIO10002/22CS_CLC1</v>
      </c>
      <c r="I87" s="98" t="s">
        <v>70</v>
      </c>
      <c r="J87" s="67" t="s">
        <v>71</v>
      </c>
      <c r="K87" s="98">
        <v>60</v>
      </c>
      <c r="L87" s="68" t="s">
        <v>245</v>
      </c>
      <c r="M87" s="69"/>
      <c r="N87" s="17" t="s">
        <v>244</v>
      </c>
    </row>
    <row r="88" spans="1:14" s="17" customFormat="1" ht="21" customHeight="1">
      <c r="A88" s="62" t="s">
        <v>176</v>
      </c>
      <c r="B88" s="63" t="s">
        <v>177</v>
      </c>
      <c r="C88" s="64" t="s">
        <v>134</v>
      </c>
      <c r="D88" s="65" t="s">
        <v>175</v>
      </c>
      <c r="E88" s="65">
        <v>3</v>
      </c>
      <c r="F88" s="66" t="s">
        <v>82</v>
      </c>
      <c r="G88" s="66">
        <v>54</v>
      </c>
      <c r="H88" s="98" t="str">
        <f t="shared" si="1"/>
        <v>BIO10002/22CS_CLC2</v>
      </c>
      <c r="I88" s="98" t="s">
        <v>70</v>
      </c>
      <c r="J88" s="67" t="s">
        <v>71</v>
      </c>
      <c r="K88" s="98">
        <v>60</v>
      </c>
      <c r="L88" s="68" t="s">
        <v>245</v>
      </c>
      <c r="M88" s="69"/>
      <c r="N88" s="17" t="s">
        <v>244</v>
      </c>
    </row>
    <row r="89" spans="1:14" s="17" customFormat="1" ht="21" customHeight="1">
      <c r="A89" s="62" t="s">
        <v>176</v>
      </c>
      <c r="B89" s="63" t="s">
        <v>177</v>
      </c>
      <c r="C89" s="64" t="s">
        <v>135</v>
      </c>
      <c r="D89" s="65" t="s">
        <v>175</v>
      </c>
      <c r="E89" s="65">
        <v>3</v>
      </c>
      <c r="F89" s="66" t="s">
        <v>82</v>
      </c>
      <c r="G89" s="66">
        <v>48</v>
      </c>
      <c r="H89" s="98" t="str">
        <f t="shared" si="1"/>
        <v>BIO10002/22CS_CLC3</v>
      </c>
      <c r="I89" s="98" t="s">
        <v>70</v>
      </c>
      <c r="J89" s="67" t="s">
        <v>71</v>
      </c>
      <c r="K89" s="98">
        <v>60</v>
      </c>
      <c r="L89" s="68" t="s">
        <v>245</v>
      </c>
      <c r="M89" s="69"/>
      <c r="N89" s="17" t="s">
        <v>244</v>
      </c>
    </row>
    <row r="90" spans="1:14" s="17" customFormat="1" ht="21" customHeight="1">
      <c r="A90" s="62" t="s">
        <v>176</v>
      </c>
      <c r="B90" s="63" t="s">
        <v>177</v>
      </c>
      <c r="C90" s="64" t="s">
        <v>170</v>
      </c>
      <c r="D90" s="65" t="s">
        <v>175</v>
      </c>
      <c r="E90" s="65">
        <v>3</v>
      </c>
      <c r="F90" s="66" t="s">
        <v>82</v>
      </c>
      <c r="G90" s="66">
        <v>33</v>
      </c>
      <c r="H90" s="98" t="str">
        <f t="shared" si="1"/>
        <v>BIO10002/22CS_CLC4</v>
      </c>
      <c r="I90" s="98" t="s">
        <v>70</v>
      </c>
      <c r="J90" s="67" t="s">
        <v>71</v>
      </c>
      <c r="K90" s="98">
        <v>60</v>
      </c>
      <c r="L90" s="68" t="s">
        <v>245</v>
      </c>
      <c r="M90" s="69"/>
      <c r="N90" s="17" t="s">
        <v>244</v>
      </c>
    </row>
    <row r="91" spans="1:14" s="17" customFormat="1" ht="21" customHeight="1">
      <c r="A91" s="62" t="s">
        <v>176</v>
      </c>
      <c r="B91" s="63" t="s">
        <v>177</v>
      </c>
      <c r="C91" s="64" t="s">
        <v>178</v>
      </c>
      <c r="D91" s="65" t="s">
        <v>175</v>
      </c>
      <c r="E91" s="65">
        <v>3</v>
      </c>
      <c r="F91" s="66" t="s">
        <v>82</v>
      </c>
      <c r="G91" s="66">
        <v>17</v>
      </c>
      <c r="H91" s="98" t="str">
        <f t="shared" si="1"/>
        <v>BIO10002/22CS_CLC5</v>
      </c>
      <c r="I91" s="98" t="s">
        <v>70</v>
      </c>
      <c r="J91" s="67" t="s">
        <v>71</v>
      </c>
      <c r="K91" s="98">
        <v>60</v>
      </c>
      <c r="L91" s="68" t="s">
        <v>245</v>
      </c>
      <c r="M91" s="69"/>
      <c r="N91" s="17" t="s">
        <v>244</v>
      </c>
    </row>
    <row r="92" spans="1:14" s="17" customFormat="1" ht="21" customHeight="1" thickBot="1">
      <c r="A92" s="54" t="s">
        <v>179</v>
      </c>
      <c r="B92" s="55" t="s">
        <v>180</v>
      </c>
      <c r="C92" s="56" t="s">
        <v>138</v>
      </c>
      <c r="D92" s="57" t="s">
        <v>175</v>
      </c>
      <c r="E92" s="57">
        <v>4</v>
      </c>
      <c r="F92" s="58" t="s">
        <v>89</v>
      </c>
      <c r="G92" s="58">
        <v>30</v>
      </c>
      <c r="H92" s="102" t="str">
        <f t="shared" si="1"/>
        <v>BAA00101/22KMT_CLC</v>
      </c>
      <c r="I92" s="102" t="s">
        <v>58</v>
      </c>
      <c r="J92" s="59" t="s">
        <v>59</v>
      </c>
      <c r="K92" s="102">
        <v>90</v>
      </c>
      <c r="L92" s="60" t="s">
        <v>245</v>
      </c>
      <c r="M92" s="61"/>
      <c r="N92" s="17" t="s">
        <v>244</v>
      </c>
    </row>
    <row r="93" spans="1:14" s="17" customFormat="1" ht="21" customHeight="1" thickBot="1">
      <c r="A93" s="54" t="s">
        <v>181</v>
      </c>
      <c r="B93" s="55" t="s">
        <v>182</v>
      </c>
      <c r="C93" s="56" t="s">
        <v>138</v>
      </c>
      <c r="D93" s="57" t="s">
        <v>183</v>
      </c>
      <c r="E93" s="57">
        <v>3</v>
      </c>
      <c r="F93" s="58" t="s">
        <v>82</v>
      </c>
      <c r="G93" s="58">
        <v>30</v>
      </c>
      <c r="H93" s="102" t="str">
        <f t="shared" si="1"/>
        <v>ENV00002/22KMT_CLC</v>
      </c>
      <c r="I93" s="102" t="s">
        <v>54</v>
      </c>
      <c r="J93" s="59" t="s">
        <v>55</v>
      </c>
      <c r="K93" s="102">
        <v>90</v>
      </c>
      <c r="L93" s="60" t="s">
        <v>245</v>
      </c>
      <c r="M93" s="61"/>
      <c r="N93" s="17" t="s">
        <v>244</v>
      </c>
    </row>
    <row r="94" spans="1:14" s="17" customFormat="1" ht="21" customHeight="1" thickBot="1">
      <c r="A94" s="36" t="s">
        <v>184</v>
      </c>
      <c r="B94" s="37" t="s">
        <v>185</v>
      </c>
      <c r="C94" s="38" t="s">
        <v>138</v>
      </c>
      <c r="D94" s="39" t="s">
        <v>186</v>
      </c>
      <c r="E94" s="39">
        <v>3</v>
      </c>
      <c r="F94" s="40" t="s">
        <v>82</v>
      </c>
      <c r="G94" s="40">
        <v>30</v>
      </c>
      <c r="H94" s="99" t="str">
        <f t="shared" si="1"/>
        <v>MTH00002/22KMT_CLC</v>
      </c>
      <c r="I94" s="99" t="s">
        <v>242</v>
      </c>
      <c r="J94" s="41" t="s">
        <v>243</v>
      </c>
      <c r="K94" s="99">
        <v>90</v>
      </c>
      <c r="L94" s="42" t="s">
        <v>245</v>
      </c>
      <c r="M94" s="43"/>
      <c r="N94" s="17" t="s">
        <v>244</v>
      </c>
    </row>
    <row r="95" ht="16.5" customHeight="1" thickTop="1"/>
    <row r="96" spans="1:13" s="12" customFormat="1" ht="13.5" customHeight="1">
      <c r="A96" s="9" t="s">
        <v>11</v>
      </c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2" s="12" customFormat="1" ht="16.5" customHeight="1">
      <c r="A97" s="96" t="s">
        <v>77</v>
      </c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3" s="12" customFormat="1" ht="16.5" customHeight="1">
      <c r="A98" s="10" t="s">
        <v>19</v>
      </c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s="12" customFormat="1" ht="16.5" customHeight="1">
      <c r="A99" s="16" t="s">
        <v>78</v>
      </c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s="12" customFormat="1" ht="13.5" customHeight="1">
      <c r="A100" s="10"/>
      <c r="B100" s="10"/>
      <c r="C100" s="10"/>
      <c r="D100" s="11"/>
      <c r="E100" s="11"/>
      <c r="F100" s="11"/>
      <c r="G100" s="11"/>
      <c r="H100" s="11"/>
      <c r="I100" s="11"/>
      <c r="J100" s="20"/>
      <c r="K100" s="20"/>
      <c r="L100" s="20"/>
      <c r="M100" s="20"/>
    </row>
    <row r="101" spans="1:13" s="12" customFormat="1" ht="16.5" customHeight="1">
      <c r="A101" s="10"/>
      <c r="B101" s="10"/>
      <c r="D101" s="23"/>
      <c r="E101" s="23"/>
      <c r="F101" s="23"/>
      <c r="G101" s="23"/>
      <c r="H101" s="23"/>
      <c r="I101" s="26"/>
      <c r="J101" s="23" t="s">
        <v>250</v>
      </c>
      <c r="K101" s="23"/>
      <c r="L101" s="23"/>
      <c r="M101" s="23"/>
    </row>
    <row r="102" spans="1:13" s="12" customFormat="1" ht="16.5" customHeight="1">
      <c r="A102" s="10"/>
      <c r="B102" s="10"/>
      <c r="D102" s="24"/>
      <c r="E102" s="24"/>
      <c r="F102" s="24"/>
      <c r="G102" s="24"/>
      <c r="H102" s="24"/>
      <c r="I102" s="26"/>
      <c r="J102" s="24" t="s">
        <v>10</v>
      </c>
      <c r="K102" s="24"/>
      <c r="L102" s="24"/>
      <c r="M102" s="24"/>
    </row>
    <row r="103" spans="1:13" ht="16.5" customHeight="1">
      <c r="A103" s="13"/>
      <c r="B103" s="13"/>
      <c r="D103" s="24"/>
      <c r="E103" s="24"/>
      <c r="F103" s="24"/>
      <c r="G103" s="24"/>
      <c r="H103" s="24"/>
      <c r="J103" s="24" t="s">
        <v>12</v>
      </c>
      <c r="K103" s="24"/>
      <c r="L103" s="24"/>
      <c r="M103" s="24"/>
    </row>
    <row r="104" spans="1:13" ht="16.5" customHeight="1">
      <c r="A104" s="13"/>
      <c r="B104" s="13"/>
      <c r="D104" s="24"/>
      <c r="E104" s="24"/>
      <c r="F104" s="24"/>
      <c r="G104" s="24"/>
      <c r="H104" s="24"/>
      <c r="J104" s="24" t="s">
        <v>13</v>
      </c>
      <c r="K104" s="24"/>
      <c r="L104" s="24"/>
      <c r="M104" s="24"/>
    </row>
    <row r="105" spans="1:13" ht="16.5" customHeight="1">
      <c r="A105" s="13"/>
      <c r="B105" s="13"/>
      <c r="D105" s="15"/>
      <c r="E105" s="15"/>
      <c r="F105" s="15"/>
      <c r="G105" s="15"/>
      <c r="H105" s="15"/>
      <c r="J105" s="14"/>
      <c r="K105" s="21"/>
      <c r="L105" s="21"/>
      <c r="M105" s="21"/>
    </row>
    <row r="106" spans="1:13" ht="16.5" customHeight="1">
      <c r="A106" s="13"/>
      <c r="B106" s="13"/>
      <c r="D106" s="15"/>
      <c r="E106" s="15"/>
      <c r="F106" s="15"/>
      <c r="G106" s="15"/>
      <c r="H106" s="15"/>
      <c r="J106" s="14"/>
      <c r="K106" s="21"/>
      <c r="L106" s="21"/>
      <c r="M106" s="21"/>
    </row>
    <row r="107" spans="1:13" ht="16.5" customHeight="1">
      <c r="A107" s="13"/>
      <c r="B107" s="13"/>
      <c r="D107" s="15"/>
      <c r="E107" s="15"/>
      <c r="F107" s="15"/>
      <c r="G107" s="15"/>
      <c r="H107" s="15"/>
      <c r="J107" s="14"/>
      <c r="K107" s="21"/>
      <c r="L107" s="21"/>
      <c r="M107" s="21"/>
    </row>
    <row r="108" spans="1:13" ht="16.5" customHeight="1">
      <c r="A108" s="13"/>
      <c r="B108" s="13"/>
      <c r="D108" s="15"/>
      <c r="E108" s="15"/>
      <c r="F108" s="15"/>
      <c r="G108" s="15"/>
      <c r="H108" s="15"/>
      <c r="J108" s="14"/>
      <c r="K108" s="21"/>
      <c r="L108" s="21"/>
      <c r="M108" s="21"/>
    </row>
    <row r="109" spans="1:13" ht="15.75" customHeight="1">
      <c r="A109" s="13"/>
      <c r="B109" s="13"/>
      <c r="D109" s="15"/>
      <c r="E109" s="15"/>
      <c r="F109" s="15"/>
      <c r="G109" s="15"/>
      <c r="H109" s="15"/>
      <c r="J109" s="14"/>
      <c r="K109" s="21"/>
      <c r="L109" s="21"/>
      <c r="M109" s="21"/>
    </row>
    <row r="110" spans="1:13" ht="16.5" customHeight="1">
      <c r="A110" s="13"/>
      <c r="B110" s="13"/>
      <c r="D110" s="24"/>
      <c r="E110" s="24"/>
      <c r="F110" s="24"/>
      <c r="G110" s="24"/>
      <c r="H110" s="24"/>
      <c r="J110" s="24" t="s">
        <v>14</v>
      </c>
      <c r="K110" s="24"/>
      <c r="L110" s="24"/>
      <c r="M110" s="24"/>
    </row>
  </sheetData>
  <sheetProtection/>
  <mergeCells count="7">
    <mergeCell ref="A5:M5"/>
    <mergeCell ref="A6:M6"/>
    <mergeCell ref="A1:B1"/>
    <mergeCell ref="A2:B2"/>
    <mergeCell ref="A4:M4"/>
    <mergeCell ref="D1:K1"/>
    <mergeCell ref="D2:K2"/>
  </mergeCells>
  <printOptions/>
  <pageMargins left="0.34" right="0.17" top="0.35" bottom="0.34" header="0.3" footer="0.17"/>
  <pageSetup fitToHeight="0" fitToWidth="1" horizontalDpi="600" verticalDpi="600" orientation="portrait" paperSize="9" scale="6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6">
      <selection activeCell="E26" sqref="E26:F26"/>
    </sheetView>
  </sheetViews>
  <sheetFormatPr defaultColWidth="9.140625" defaultRowHeight="15"/>
  <cols>
    <col min="1" max="1" width="10.421875" style="3" customWidth="1"/>
    <col min="2" max="2" width="48.421875" style="3" customWidth="1"/>
    <col min="3" max="3" width="13.421875" style="8" customWidth="1"/>
    <col min="4" max="4" width="10.00390625" style="4" customWidth="1"/>
    <col min="5" max="5" width="5.8515625" style="4" customWidth="1"/>
    <col min="6" max="6" width="6.00390625" style="4" customWidth="1"/>
    <col min="7" max="7" width="5.140625" style="4" customWidth="1"/>
    <col min="8" max="8" width="25.7109375" style="4" hidden="1" customWidth="1"/>
    <col min="9" max="9" width="6.7109375" style="4" customWidth="1"/>
    <col min="10" max="10" width="25.421875" style="18" customWidth="1"/>
    <col min="11" max="11" width="8.7109375" style="3" customWidth="1"/>
    <col min="12" max="12" width="5.281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41" t="s">
        <v>0</v>
      </c>
      <c r="B1" s="141"/>
      <c r="D1" s="143" t="s">
        <v>1</v>
      </c>
      <c r="E1" s="143"/>
      <c r="F1" s="143"/>
      <c r="G1" s="143"/>
      <c r="H1" s="143"/>
      <c r="I1" s="143"/>
      <c r="J1" s="143"/>
      <c r="K1" s="143"/>
      <c r="L1" s="44"/>
      <c r="M1" s="35"/>
    </row>
    <row r="2" spans="1:13" s="1" customFormat="1" ht="15" customHeight="1">
      <c r="A2" s="142" t="s">
        <v>2</v>
      </c>
      <c r="B2" s="142"/>
      <c r="D2" s="143" t="s">
        <v>3</v>
      </c>
      <c r="E2" s="143"/>
      <c r="F2" s="143"/>
      <c r="G2" s="143"/>
      <c r="H2" s="143"/>
      <c r="I2" s="143"/>
      <c r="J2" s="143"/>
      <c r="K2" s="143"/>
      <c r="L2" s="44"/>
      <c r="M2" s="35"/>
    </row>
    <row r="3" spans="1:3" ht="15" customHeight="1">
      <c r="A3" s="2"/>
      <c r="C3" s="3"/>
    </row>
    <row r="4" spans="1:14" s="22" customFormat="1" ht="21" customHeight="1">
      <c r="A4" s="140" t="s">
        <v>75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5"/>
    </row>
    <row r="5" spans="1:14" s="22" customFormat="1" ht="21" customHeight="1">
      <c r="A5" s="140" t="s">
        <v>74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25"/>
    </row>
    <row r="6" spans="1:14" s="22" customFormat="1" ht="21" customHeight="1">
      <c r="A6" s="140" t="s">
        <v>76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20</v>
      </c>
      <c r="L8" s="53" t="s">
        <v>72</v>
      </c>
      <c r="M8" s="34" t="s">
        <v>18</v>
      </c>
    </row>
    <row r="9" spans="1:14" s="17" customFormat="1" ht="21" customHeight="1" thickTop="1">
      <c r="A9" s="62" t="s">
        <v>108</v>
      </c>
      <c r="B9" s="63" t="s">
        <v>109</v>
      </c>
      <c r="C9" s="64" t="s">
        <v>23</v>
      </c>
      <c r="D9" s="65" t="s">
        <v>110</v>
      </c>
      <c r="E9" s="65">
        <v>3</v>
      </c>
      <c r="F9" s="66" t="s">
        <v>82</v>
      </c>
      <c r="G9" s="66">
        <v>55</v>
      </c>
      <c r="H9" s="98" t="str">
        <f aca="true" t="shared" si="0" ref="H9:H34">A9&amp;"/"&amp;C9</f>
        <v>BTE10502/19CNS_CLC</v>
      </c>
      <c r="I9" s="98" t="s">
        <v>52</v>
      </c>
      <c r="J9" s="67" t="s">
        <v>53</v>
      </c>
      <c r="K9" s="98">
        <v>90</v>
      </c>
      <c r="L9" s="68" t="s">
        <v>45</v>
      </c>
      <c r="M9" s="69"/>
      <c r="N9" s="17" t="s">
        <v>244</v>
      </c>
    </row>
    <row r="10" spans="1:14" s="17" customFormat="1" ht="21" customHeight="1">
      <c r="A10" s="62" t="s">
        <v>111</v>
      </c>
      <c r="B10" s="63" t="s">
        <v>112</v>
      </c>
      <c r="C10" s="64" t="s">
        <v>27</v>
      </c>
      <c r="D10" s="65" t="s">
        <v>110</v>
      </c>
      <c r="E10" s="65">
        <v>4</v>
      </c>
      <c r="F10" s="66" t="s">
        <v>89</v>
      </c>
      <c r="G10" s="66">
        <v>56</v>
      </c>
      <c r="H10" s="98" t="str">
        <f t="shared" si="0"/>
        <v>BIO10012/21CS_CLC1</v>
      </c>
      <c r="I10" s="98" t="s">
        <v>62</v>
      </c>
      <c r="J10" s="67" t="s">
        <v>63</v>
      </c>
      <c r="K10" s="98">
        <v>90</v>
      </c>
      <c r="L10" s="68" t="s">
        <v>51</v>
      </c>
      <c r="M10" s="69"/>
      <c r="N10" s="17" t="s">
        <v>244</v>
      </c>
    </row>
    <row r="11" spans="1:14" s="17" customFormat="1" ht="21" customHeight="1">
      <c r="A11" s="62" t="s">
        <v>111</v>
      </c>
      <c r="B11" s="63" t="s">
        <v>112</v>
      </c>
      <c r="C11" s="64" t="s">
        <v>29</v>
      </c>
      <c r="D11" s="65" t="s">
        <v>110</v>
      </c>
      <c r="E11" s="65">
        <v>4</v>
      </c>
      <c r="F11" s="66" t="s">
        <v>89</v>
      </c>
      <c r="G11" s="66">
        <v>58</v>
      </c>
      <c r="H11" s="98" t="str">
        <f t="shared" si="0"/>
        <v>BIO10012/21CS_CLC2</v>
      </c>
      <c r="I11" s="98" t="s">
        <v>62</v>
      </c>
      <c r="J11" s="67" t="s">
        <v>63</v>
      </c>
      <c r="K11" s="98">
        <v>90</v>
      </c>
      <c r="L11" s="68" t="s">
        <v>51</v>
      </c>
      <c r="M11" s="69"/>
      <c r="N11" s="17" t="s">
        <v>244</v>
      </c>
    </row>
    <row r="12" spans="1:14" s="17" customFormat="1" ht="21" customHeight="1" thickBot="1">
      <c r="A12" s="54" t="s">
        <v>111</v>
      </c>
      <c r="B12" s="55" t="s">
        <v>112</v>
      </c>
      <c r="C12" s="56" t="s">
        <v>30</v>
      </c>
      <c r="D12" s="57" t="s">
        <v>110</v>
      </c>
      <c r="E12" s="57">
        <v>4</v>
      </c>
      <c r="F12" s="58" t="s">
        <v>89</v>
      </c>
      <c r="G12" s="58">
        <v>63</v>
      </c>
      <c r="H12" s="102" t="str">
        <f t="shared" si="0"/>
        <v>BIO10012/21CS_CLC3</v>
      </c>
      <c r="I12" s="102" t="s">
        <v>62</v>
      </c>
      <c r="J12" s="59" t="s">
        <v>63</v>
      </c>
      <c r="K12" s="102">
        <v>90</v>
      </c>
      <c r="L12" s="60" t="s">
        <v>51</v>
      </c>
      <c r="M12" s="61"/>
      <c r="N12" s="17" t="s">
        <v>244</v>
      </c>
    </row>
    <row r="13" spans="1:14" s="17" customFormat="1" ht="21" customHeight="1">
      <c r="A13" s="62" t="s">
        <v>118</v>
      </c>
      <c r="B13" s="63" t="s">
        <v>119</v>
      </c>
      <c r="C13" s="64" t="s">
        <v>24</v>
      </c>
      <c r="D13" s="65" t="s">
        <v>115</v>
      </c>
      <c r="E13" s="65">
        <v>4</v>
      </c>
      <c r="F13" s="66" t="s">
        <v>89</v>
      </c>
      <c r="G13" s="66">
        <v>40</v>
      </c>
      <c r="H13" s="98" t="str">
        <f t="shared" si="0"/>
        <v>BIO10411/20CNS_CLC1</v>
      </c>
      <c r="I13" s="98" t="s">
        <v>56</v>
      </c>
      <c r="J13" s="67" t="s">
        <v>57</v>
      </c>
      <c r="K13" s="98">
        <v>60</v>
      </c>
      <c r="L13" s="68" t="s">
        <v>48</v>
      </c>
      <c r="M13" s="69"/>
      <c r="N13" s="17" t="s">
        <v>244</v>
      </c>
    </row>
    <row r="14" spans="1:14" s="17" customFormat="1" ht="21" customHeight="1">
      <c r="A14" s="62" t="s">
        <v>118</v>
      </c>
      <c r="B14" s="63" t="s">
        <v>119</v>
      </c>
      <c r="C14" s="64" t="s">
        <v>25</v>
      </c>
      <c r="D14" s="65" t="s">
        <v>115</v>
      </c>
      <c r="E14" s="65">
        <v>4</v>
      </c>
      <c r="F14" s="66" t="s">
        <v>89</v>
      </c>
      <c r="G14" s="66">
        <v>42</v>
      </c>
      <c r="H14" s="98" t="str">
        <f t="shared" si="0"/>
        <v>BIO10411/20CNS_CLC2</v>
      </c>
      <c r="I14" s="98" t="s">
        <v>56</v>
      </c>
      <c r="J14" s="67" t="s">
        <v>57</v>
      </c>
      <c r="K14" s="98">
        <v>60</v>
      </c>
      <c r="L14" s="68" t="s">
        <v>48</v>
      </c>
      <c r="M14" s="69"/>
      <c r="N14" s="17" t="s">
        <v>244</v>
      </c>
    </row>
    <row r="15" spans="1:14" s="17" customFormat="1" ht="21" customHeight="1" thickBot="1">
      <c r="A15" s="54" t="s">
        <v>120</v>
      </c>
      <c r="B15" s="55" t="s">
        <v>121</v>
      </c>
      <c r="C15" s="56" t="s">
        <v>44</v>
      </c>
      <c r="D15" s="57" t="s">
        <v>115</v>
      </c>
      <c r="E15" s="57">
        <v>4</v>
      </c>
      <c r="F15" s="58" t="s">
        <v>89</v>
      </c>
      <c r="G15" s="58">
        <v>29</v>
      </c>
      <c r="H15" s="102" t="str">
        <f t="shared" si="0"/>
        <v>BIO10701/20SH_CLC</v>
      </c>
      <c r="I15" s="102" t="s">
        <v>46</v>
      </c>
      <c r="J15" s="59" t="s">
        <v>47</v>
      </c>
      <c r="K15" s="102">
        <v>60</v>
      </c>
      <c r="L15" s="60" t="s">
        <v>48</v>
      </c>
      <c r="M15" s="61"/>
      <c r="N15" s="17" t="s">
        <v>244</v>
      </c>
    </row>
    <row r="16" spans="1:14" s="17" customFormat="1" ht="21" customHeight="1" thickBot="1">
      <c r="A16" s="54" t="s">
        <v>122</v>
      </c>
      <c r="B16" s="55" t="s">
        <v>123</v>
      </c>
      <c r="C16" s="56" t="s">
        <v>36</v>
      </c>
      <c r="D16" s="57" t="s">
        <v>124</v>
      </c>
      <c r="E16" s="57">
        <v>2</v>
      </c>
      <c r="F16" s="58" t="s">
        <v>28</v>
      </c>
      <c r="G16" s="58">
        <v>69</v>
      </c>
      <c r="H16" s="102" t="str">
        <f t="shared" si="0"/>
        <v>BTE10211/20CNS_CLC</v>
      </c>
      <c r="I16" s="102" t="s">
        <v>68</v>
      </c>
      <c r="J16" s="59" t="s">
        <v>69</v>
      </c>
      <c r="K16" s="102">
        <v>60</v>
      </c>
      <c r="L16" s="60" t="s">
        <v>48</v>
      </c>
      <c r="M16" s="61"/>
      <c r="N16" s="17" t="s">
        <v>244</v>
      </c>
    </row>
    <row r="17" spans="1:14" s="17" customFormat="1" ht="21" customHeight="1">
      <c r="A17" s="62" t="s">
        <v>126</v>
      </c>
      <c r="B17" s="63" t="s">
        <v>127</v>
      </c>
      <c r="C17" s="64" t="s">
        <v>24</v>
      </c>
      <c r="D17" s="65" t="s">
        <v>125</v>
      </c>
      <c r="E17" s="65">
        <v>3</v>
      </c>
      <c r="F17" s="66" t="s">
        <v>82</v>
      </c>
      <c r="G17" s="66">
        <v>50</v>
      </c>
      <c r="H17" s="98" t="str">
        <f t="shared" si="0"/>
        <v>BTE10505/20CNS_CLC1</v>
      </c>
      <c r="I17" s="98" t="s">
        <v>214</v>
      </c>
      <c r="J17" s="67" t="s">
        <v>215</v>
      </c>
      <c r="K17" s="98">
        <v>90</v>
      </c>
      <c r="L17" s="68" t="s">
        <v>48</v>
      </c>
      <c r="M17" s="69"/>
      <c r="N17" s="17" t="s">
        <v>244</v>
      </c>
    </row>
    <row r="18" spans="1:14" s="17" customFormat="1" ht="21" customHeight="1">
      <c r="A18" s="62" t="s">
        <v>32</v>
      </c>
      <c r="B18" s="63" t="s">
        <v>33</v>
      </c>
      <c r="C18" s="64" t="s">
        <v>27</v>
      </c>
      <c r="D18" s="65" t="s">
        <v>125</v>
      </c>
      <c r="E18" s="65">
        <v>4</v>
      </c>
      <c r="F18" s="66" t="s">
        <v>89</v>
      </c>
      <c r="G18" s="66">
        <v>99</v>
      </c>
      <c r="H18" s="98" t="str">
        <f t="shared" si="0"/>
        <v>BAA00104/21CS_CLC1</v>
      </c>
      <c r="I18" s="98" t="s">
        <v>216</v>
      </c>
      <c r="J18" s="67" t="s">
        <v>217</v>
      </c>
      <c r="K18" s="98">
        <v>60</v>
      </c>
      <c r="L18" s="68" t="s">
        <v>51</v>
      </c>
      <c r="M18" s="69"/>
      <c r="N18" s="17" t="s">
        <v>244</v>
      </c>
    </row>
    <row r="19" spans="1:14" s="17" customFormat="1" ht="21" customHeight="1">
      <c r="A19" s="62" t="s">
        <v>32</v>
      </c>
      <c r="B19" s="63" t="s">
        <v>33</v>
      </c>
      <c r="C19" s="64" t="s">
        <v>29</v>
      </c>
      <c r="D19" s="65" t="s">
        <v>125</v>
      </c>
      <c r="E19" s="65">
        <v>4</v>
      </c>
      <c r="F19" s="66" t="s">
        <v>89</v>
      </c>
      <c r="G19" s="66">
        <v>58</v>
      </c>
      <c r="H19" s="98" t="str">
        <f t="shared" si="0"/>
        <v>BAA00104/21CS_CLC2</v>
      </c>
      <c r="I19" s="98" t="s">
        <v>216</v>
      </c>
      <c r="J19" s="67" t="s">
        <v>217</v>
      </c>
      <c r="K19" s="98">
        <v>60</v>
      </c>
      <c r="L19" s="68" t="s">
        <v>51</v>
      </c>
      <c r="M19" s="69"/>
      <c r="N19" s="17" t="s">
        <v>244</v>
      </c>
    </row>
    <row r="20" spans="1:14" s="17" customFormat="1" ht="21" customHeight="1" thickBot="1">
      <c r="A20" s="54" t="s">
        <v>128</v>
      </c>
      <c r="B20" s="55" t="s">
        <v>129</v>
      </c>
      <c r="C20" s="56" t="s">
        <v>23</v>
      </c>
      <c r="D20" s="57" t="s">
        <v>125</v>
      </c>
      <c r="E20" s="57">
        <v>4</v>
      </c>
      <c r="F20" s="58" t="s">
        <v>89</v>
      </c>
      <c r="G20" s="58">
        <v>48</v>
      </c>
      <c r="H20" s="102" t="str">
        <f t="shared" si="0"/>
        <v>BTE10104/19CNS_CLC</v>
      </c>
      <c r="I20" s="102" t="s">
        <v>218</v>
      </c>
      <c r="J20" s="59" t="s">
        <v>219</v>
      </c>
      <c r="K20" s="102">
        <v>90</v>
      </c>
      <c r="L20" s="60" t="s">
        <v>45</v>
      </c>
      <c r="M20" s="61"/>
      <c r="N20" s="17" t="s">
        <v>244</v>
      </c>
    </row>
    <row r="21" spans="1:14" s="17" customFormat="1" ht="21" customHeight="1">
      <c r="A21" s="62" t="s">
        <v>130</v>
      </c>
      <c r="B21" s="63" t="s">
        <v>131</v>
      </c>
      <c r="C21" s="64" t="s">
        <v>132</v>
      </c>
      <c r="D21" s="65" t="s">
        <v>133</v>
      </c>
      <c r="E21" s="65">
        <v>3</v>
      </c>
      <c r="F21" s="66" t="s">
        <v>82</v>
      </c>
      <c r="G21" s="66">
        <v>64</v>
      </c>
      <c r="H21" s="98" t="str">
        <f t="shared" si="0"/>
        <v>BAA00006/22CS_CLC1</v>
      </c>
      <c r="I21" s="98" t="s">
        <v>220</v>
      </c>
      <c r="J21" s="67" t="s">
        <v>221</v>
      </c>
      <c r="K21" s="98">
        <v>60</v>
      </c>
      <c r="L21" s="68" t="s">
        <v>245</v>
      </c>
      <c r="M21" s="69"/>
      <c r="N21" s="17" t="s">
        <v>244</v>
      </c>
    </row>
    <row r="22" spans="1:14" s="17" customFormat="1" ht="21" customHeight="1">
      <c r="A22" s="62" t="s">
        <v>130</v>
      </c>
      <c r="B22" s="63" t="s">
        <v>131</v>
      </c>
      <c r="C22" s="64" t="s">
        <v>134</v>
      </c>
      <c r="D22" s="65" t="s">
        <v>133</v>
      </c>
      <c r="E22" s="65">
        <v>3</v>
      </c>
      <c r="F22" s="66" t="s">
        <v>82</v>
      </c>
      <c r="G22" s="66">
        <v>50</v>
      </c>
      <c r="H22" s="98" t="str">
        <f t="shared" si="0"/>
        <v>BAA00006/22CS_CLC2</v>
      </c>
      <c r="I22" s="98" t="s">
        <v>220</v>
      </c>
      <c r="J22" s="67" t="s">
        <v>221</v>
      </c>
      <c r="K22" s="98">
        <v>60</v>
      </c>
      <c r="L22" s="68" t="s">
        <v>245</v>
      </c>
      <c r="M22" s="69"/>
      <c r="N22" s="17" t="s">
        <v>244</v>
      </c>
    </row>
    <row r="23" spans="1:14" s="17" customFormat="1" ht="21" customHeight="1">
      <c r="A23" s="62" t="s">
        <v>130</v>
      </c>
      <c r="B23" s="63" t="s">
        <v>131</v>
      </c>
      <c r="C23" s="64" t="s">
        <v>135</v>
      </c>
      <c r="D23" s="65" t="s">
        <v>133</v>
      </c>
      <c r="E23" s="65">
        <v>3</v>
      </c>
      <c r="F23" s="66" t="s">
        <v>82</v>
      </c>
      <c r="G23" s="66">
        <v>55</v>
      </c>
      <c r="H23" s="98" t="str">
        <f t="shared" si="0"/>
        <v>BAA00006/22CS_CLC3</v>
      </c>
      <c r="I23" s="98" t="s">
        <v>220</v>
      </c>
      <c r="J23" s="67" t="s">
        <v>221</v>
      </c>
      <c r="K23" s="98">
        <v>60</v>
      </c>
      <c r="L23" s="68" t="s">
        <v>245</v>
      </c>
      <c r="M23" s="69"/>
      <c r="N23" s="17" t="s">
        <v>244</v>
      </c>
    </row>
    <row r="24" spans="1:14" s="17" customFormat="1" ht="21" customHeight="1">
      <c r="A24" s="62" t="s">
        <v>139</v>
      </c>
      <c r="B24" s="63" t="s">
        <v>140</v>
      </c>
      <c r="C24" s="64" t="s">
        <v>23</v>
      </c>
      <c r="D24" s="65" t="s">
        <v>133</v>
      </c>
      <c r="E24" s="65">
        <v>4</v>
      </c>
      <c r="F24" s="66" t="s">
        <v>89</v>
      </c>
      <c r="G24" s="66">
        <v>53</v>
      </c>
      <c r="H24" s="98" t="str">
        <f t="shared" si="0"/>
        <v>BIO10203/19CNS_CLC</v>
      </c>
      <c r="I24" s="98" t="s">
        <v>224</v>
      </c>
      <c r="J24" s="67" t="s">
        <v>225</v>
      </c>
      <c r="K24" s="98">
        <v>60</v>
      </c>
      <c r="L24" s="68" t="s">
        <v>45</v>
      </c>
      <c r="M24" s="69"/>
      <c r="N24" s="17" t="s">
        <v>244</v>
      </c>
    </row>
    <row r="25" spans="1:14" s="17" customFormat="1" ht="21" customHeight="1" thickBot="1">
      <c r="A25" s="54" t="s">
        <v>141</v>
      </c>
      <c r="B25" s="55" t="s">
        <v>142</v>
      </c>
      <c r="C25" s="56" t="s">
        <v>36</v>
      </c>
      <c r="D25" s="57" t="s">
        <v>133</v>
      </c>
      <c r="E25" s="57">
        <v>4</v>
      </c>
      <c r="F25" s="58" t="s">
        <v>89</v>
      </c>
      <c r="G25" s="58">
        <v>55</v>
      </c>
      <c r="H25" s="102" t="str">
        <f t="shared" si="0"/>
        <v>BIO10207/20CNS_CLC</v>
      </c>
      <c r="I25" s="102" t="s">
        <v>46</v>
      </c>
      <c r="J25" s="59" t="s">
        <v>47</v>
      </c>
      <c r="K25" s="102">
        <v>60</v>
      </c>
      <c r="L25" s="60" t="s">
        <v>48</v>
      </c>
      <c r="M25" s="61"/>
      <c r="N25" s="17" t="s">
        <v>244</v>
      </c>
    </row>
    <row r="26" spans="1:14" s="17" customFormat="1" ht="21" customHeight="1">
      <c r="A26" s="71" t="s">
        <v>150</v>
      </c>
      <c r="B26" s="72" t="s">
        <v>151</v>
      </c>
      <c r="C26" s="73" t="s">
        <v>152</v>
      </c>
      <c r="D26" s="74" t="s">
        <v>146</v>
      </c>
      <c r="E26" s="74">
        <v>2</v>
      </c>
      <c r="F26" s="75" t="s">
        <v>28</v>
      </c>
      <c r="G26" s="75">
        <v>61</v>
      </c>
      <c r="H26" s="98" t="str">
        <f t="shared" si="0"/>
        <v>BTE10001/22CS_CLC</v>
      </c>
      <c r="I26" s="98" t="s">
        <v>230</v>
      </c>
      <c r="J26" s="67" t="s">
        <v>231</v>
      </c>
      <c r="K26" s="98">
        <v>60</v>
      </c>
      <c r="L26" s="76" t="s">
        <v>245</v>
      </c>
      <c r="M26" s="69"/>
      <c r="N26" s="17" t="s">
        <v>244</v>
      </c>
    </row>
    <row r="27" spans="1:14" s="17" customFormat="1" ht="21" customHeight="1">
      <c r="A27" s="71" t="s">
        <v>153</v>
      </c>
      <c r="B27" s="100" t="s">
        <v>154</v>
      </c>
      <c r="C27" s="73" t="s">
        <v>23</v>
      </c>
      <c r="D27" s="74" t="s">
        <v>146</v>
      </c>
      <c r="E27" s="74">
        <v>3</v>
      </c>
      <c r="F27" s="75" t="s">
        <v>82</v>
      </c>
      <c r="G27" s="75">
        <v>53</v>
      </c>
      <c r="H27" s="98" t="str">
        <f t="shared" si="0"/>
        <v>BTE10506/19CNS_CLC</v>
      </c>
      <c r="I27" s="98" t="s">
        <v>46</v>
      </c>
      <c r="J27" s="67" t="s">
        <v>47</v>
      </c>
      <c r="K27" s="98">
        <v>90</v>
      </c>
      <c r="L27" s="76" t="s">
        <v>45</v>
      </c>
      <c r="M27" s="69"/>
      <c r="N27" s="17" t="s">
        <v>244</v>
      </c>
    </row>
    <row r="28" spans="1:14" s="17" customFormat="1" ht="21" customHeight="1">
      <c r="A28" s="71" t="s">
        <v>155</v>
      </c>
      <c r="B28" s="72" t="s">
        <v>156</v>
      </c>
      <c r="C28" s="73" t="s">
        <v>132</v>
      </c>
      <c r="D28" s="74" t="s">
        <v>146</v>
      </c>
      <c r="E28" s="74">
        <v>3</v>
      </c>
      <c r="F28" s="75" t="s">
        <v>82</v>
      </c>
      <c r="G28" s="75">
        <v>65</v>
      </c>
      <c r="H28" s="98" t="str">
        <f t="shared" si="0"/>
        <v>CHE00003/22CS_CLC1</v>
      </c>
      <c r="I28" s="98" t="s">
        <v>191</v>
      </c>
      <c r="J28" s="67" t="s">
        <v>189</v>
      </c>
      <c r="K28" s="98">
        <v>90</v>
      </c>
      <c r="L28" s="76" t="s">
        <v>245</v>
      </c>
      <c r="M28" s="69"/>
      <c r="N28" s="17" t="s">
        <v>244</v>
      </c>
    </row>
    <row r="29" spans="1:14" s="17" customFormat="1" ht="21" customHeight="1" thickBot="1">
      <c r="A29" s="54" t="s">
        <v>155</v>
      </c>
      <c r="B29" s="55" t="s">
        <v>156</v>
      </c>
      <c r="C29" s="56" t="s">
        <v>134</v>
      </c>
      <c r="D29" s="57" t="s">
        <v>146</v>
      </c>
      <c r="E29" s="57">
        <v>3</v>
      </c>
      <c r="F29" s="58" t="s">
        <v>82</v>
      </c>
      <c r="G29" s="58">
        <v>59</v>
      </c>
      <c r="H29" s="102" t="str">
        <f t="shared" si="0"/>
        <v>CHE00003/22CS_CLC2</v>
      </c>
      <c r="I29" s="102" t="s">
        <v>192</v>
      </c>
      <c r="J29" s="59" t="s">
        <v>190</v>
      </c>
      <c r="K29" s="102">
        <v>90</v>
      </c>
      <c r="L29" s="60" t="s">
        <v>245</v>
      </c>
      <c r="M29" s="61"/>
      <c r="N29" s="17" t="s">
        <v>244</v>
      </c>
    </row>
    <row r="30" spans="1:14" s="17" customFormat="1" ht="21" customHeight="1">
      <c r="A30" s="71" t="s">
        <v>157</v>
      </c>
      <c r="B30" s="72" t="s">
        <v>158</v>
      </c>
      <c r="C30" s="73" t="s">
        <v>132</v>
      </c>
      <c r="D30" s="74" t="s">
        <v>159</v>
      </c>
      <c r="E30" s="74">
        <v>3</v>
      </c>
      <c r="F30" s="75" t="s">
        <v>82</v>
      </c>
      <c r="G30" s="75">
        <v>61</v>
      </c>
      <c r="H30" s="98" t="str">
        <f t="shared" si="0"/>
        <v>CHE00002/22CS_CLC1</v>
      </c>
      <c r="I30" s="98" t="s">
        <v>232</v>
      </c>
      <c r="J30" s="67" t="s">
        <v>233</v>
      </c>
      <c r="K30" s="98">
        <v>90</v>
      </c>
      <c r="L30" s="76" t="s">
        <v>245</v>
      </c>
      <c r="M30" s="69"/>
      <c r="N30" s="17" t="s">
        <v>244</v>
      </c>
    </row>
    <row r="31" spans="1:14" s="17" customFormat="1" ht="21" customHeight="1">
      <c r="A31" s="71" t="s">
        <v>157</v>
      </c>
      <c r="B31" s="72" t="s">
        <v>158</v>
      </c>
      <c r="C31" s="73" t="s">
        <v>134</v>
      </c>
      <c r="D31" s="74" t="s">
        <v>159</v>
      </c>
      <c r="E31" s="74">
        <v>3</v>
      </c>
      <c r="F31" s="75" t="s">
        <v>82</v>
      </c>
      <c r="G31" s="75">
        <v>65</v>
      </c>
      <c r="H31" s="98" t="str">
        <f t="shared" si="0"/>
        <v>CHE00002/22CS_CLC2</v>
      </c>
      <c r="I31" s="98" t="s">
        <v>234</v>
      </c>
      <c r="J31" s="67" t="s">
        <v>235</v>
      </c>
      <c r="K31" s="98">
        <v>90</v>
      </c>
      <c r="L31" s="76" t="s">
        <v>245</v>
      </c>
      <c r="M31" s="69"/>
      <c r="N31" s="17" t="s">
        <v>244</v>
      </c>
    </row>
    <row r="32" spans="1:14" s="17" customFormat="1" ht="21" customHeight="1">
      <c r="A32" s="71" t="s">
        <v>160</v>
      </c>
      <c r="B32" s="72" t="s">
        <v>161</v>
      </c>
      <c r="C32" s="73" t="s">
        <v>27</v>
      </c>
      <c r="D32" s="74" t="s">
        <v>159</v>
      </c>
      <c r="E32" s="74">
        <v>4</v>
      </c>
      <c r="F32" s="75" t="s">
        <v>89</v>
      </c>
      <c r="G32" s="75">
        <v>60</v>
      </c>
      <c r="H32" s="98" t="str">
        <f t="shared" si="0"/>
        <v>BTE10005/21CS_CLC1</v>
      </c>
      <c r="I32" s="98" t="s">
        <v>212</v>
      </c>
      <c r="J32" s="67" t="s">
        <v>213</v>
      </c>
      <c r="K32" s="98">
        <v>60</v>
      </c>
      <c r="L32" s="76" t="s">
        <v>51</v>
      </c>
      <c r="M32" s="69"/>
      <c r="N32" s="17" t="s">
        <v>244</v>
      </c>
    </row>
    <row r="33" spans="1:14" s="17" customFormat="1" ht="21" customHeight="1">
      <c r="A33" s="62" t="s">
        <v>160</v>
      </c>
      <c r="B33" s="63" t="s">
        <v>161</v>
      </c>
      <c r="C33" s="64" t="s">
        <v>29</v>
      </c>
      <c r="D33" s="65" t="s">
        <v>159</v>
      </c>
      <c r="E33" s="65">
        <v>4</v>
      </c>
      <c r="F33" s="66" t="s">
        <v>89</v>
      </c>
      <c r="G33" s="66">
        <v>54</v>
      </c>
      <c r="H33" s="98" t="str">
        <f t="shared" si="0"/>
        <v>BTE10005/21CS_CLC2</v>
      </c>
      <c r="I33" s="98" t="s">
        <v>212</v>
      </c>
      <c r="J33" s="67" t="s">
        <v>213</v>
      </c>
      <c r="K33" s="98">
        <v>60</v>
      </c>
      <c r="L33" s="68" t="s">
        <v>51</v>
      </c>
      <c r="M33" s="69"/>
      <c r="N33" s="17" t="s">
        <v>244</v>
      </c>
    </row>
    <row r="34" spans="1:14" s="17" customFormat="1" ht="21" customHeight="1" thickBot="1">
      <c r="A34" s="54" t="s">
        <v>160</v>
      </c>
      <c r="B34" s="55" t="s">
        <v>161</v>
      </c>
      <c r="C34" s="56" t="s">
        <v>30</v>
      </c>
      <c r="D34" s="57" t="s">
        <v>159</v>
      </c>
      <c r="E34" s="57">
        <v>4</v>
      </c>
      <c r="F34" s="58" t="s">
        <v>89</v>
      </c>
      <c r="G34" s="58">
        <v>58</v>
      </c>
      <c r="H34" s="102" t="str">
        <f t="shared" si="0"/>
        <v>BTE10005/21CS_CLC3</v>
      </c>
      <c r="I34" s="102" t="s">
        <v>212</v>
      </c>
      <c r="J34" s="59" t="s">
        <v>213</v>
      </c>
      <c r="K34" s="102">
        <v>60</v>
      </c>
      <c r="L34" s="60" t="s">
        <v>51</v>
      </c>
      <c r="M34" s="61"/>
      <c r="N34" s="17" t="s">
        <v>244</v>
      </c>
    </row>
    <row r="35" spans="1:14" s="17" customFormat="1" ht="21" customHeight="1">
      <c r="A35" s="71" t="s">
        <v>168</v>
      </c>
      <c r="B35" s="79" t="s">
        <v>169</v>
      </c>
      <c r="C35" s="73" t="s">
        <v>132</v>
      </c>
      <c r="D35" s="74" t="s">
        <v>166</v>
      </c>
      <c r="E35" s="74">
        <v>3</v>
      </c>
      <c r="F35" s="75" t="s">
        <v>82</v>
      </c>
      <c r="G35" s="75">
        <v>59</v>
      </c>
      <c r="H35" s="98" t="str">
        <f aca="true" t="shared" si="1" ref="H35:H43">A35&amp;"/"&amp;C35</f>
        <v>BIO00001/22CS_CLC1</v>
      </c>
      <c r="I35" s="98" t="s">
        <v>239</v>
      </c>
      <c r="J35" s="67" t="s">
        <v>240</v>
      </c>
      <c r="K35" s="98">
        <v>90</v>
      </c>
      <c r="L35" s="76" t="s">
        <v>245</v>
      </c>
      <c r="M35" s="69"/>
      <c r="N35" s="17" t="s">
        <v>244</v>
      </c>
    </row>
    <row r="36" spans="1:14" s="17" customFormat="1" ht="21" customHeight="1">
      <c r="A36" s="62" t="s">
        <v>168</v>
      </c>
      <c r="B36" s="63" t="s">
        <v>169</v>
      </c>
      <c r="C36" s="64" t="s">
        <v>134</v>
      </c>
      <c r="D36" s="65" t="s">
        <v>166</v>
      </c>
      <c r="E36" s="65">
        <v>3</v>
      </c>
      <c r="F36" s="66" t="s">
        <v>82</v>
      </c>
      <c r="G36" s="66">
        <v>60</v>
      </c>
      <c r="H36" s="98" t="str">
        <f t="shared" si="1"/>
        <v>BIO00001/22CS_CLC2</v>
      </c>
      <c r="I36" s="98" t="s">
        <v>239</v>
      </c>
      <c r="J36" s="67" t="s">
        <v>240</v>
      </c>
      <c r="K36" s="98">
        <v>90</v>
      </c>
      <c r="L36" s="68" t="s">
        <v>245</v>
      </c>
      <c r="M36" s="69"/>
      <c r="N36" s="17" t="s">
        <v>244</v>
      </c>
    </row>
    <row r="37" spans="1:14" s="17" customFormat="1" ht="21" customHeight="1">
      <c r="A37" s="62" t="s">
        <v>168</v>
      </c>
      <c r="B37" s="63" t="s">
        <v>169</v>
      </c>
      <c r="C37" s="64" t="s">
        <v>135</v>
      </c>
      <c r="D37" s="65" t="s">
        <v>166</v>
      </c>
      <c r="E37" s="65">
        <v>3</v>
      </c>
      <c r="F37" s="66" t="s">
        <v>82</v>
      </c>
      <c r="G37" s="66">
        <v>77</v>
      </c>
      <c r="H37" s="98" t="str">
        <f t="shared" si="1"/>
        <v>BIO00001/22CS_CLC3</v>
      </c>
      <c r="I37" s="98" t="s">
        <v>239</v>
      </c>
      <c r="J37" s="67" t="s">
        <v>240</v>
      </c>
      <c r="K37" s="98">
        <v>90</v>
      </c>
      <c r="L37" s="68" t="s">
        <v>245</v>
      </c>
      <c r="M37" s="69"/>
      <c r="N37" s="17" t="s">
        <v>244</v>
      </c>
    </row>
    <row r="38" spans="1:14" s="17" customFormat="1" ht="21" customHeight="1" thickBot="1">
      <c r="A38" s="54" t="s">
        <v>168</v>
      </c>
      <c r="B38" s="55" t="s">
        <v>169</v>
      </c>
      <c r="C38" s="56" t="s">
        <v>170</v>
      </c>
      <c r="D38" s="57" t="s">
        <v>166</v>
      </c>
      <c r="E38" s="57">
        <v>3</v>
      </c>
      <c r="F38" s="58" t="s">
        <v>82</v>
      </c>
      <c r="G38" s="58">
        <v>77</v>
      </c>
      <c r="H38" s="102" t="str">
        <f t="shared" si="1"/>
        <v>BIO00001/22CS_CLC4</v>
      </c>
      <c r="I38" s="102" t="s">
        <v>239</v>
      </c>
      <c r="J38" s="59" t="s">
        <v>240</v>
      </c>
      <c r="K38" s="102">
        <v>90</v>
      </c>
      <c r="L38" s="60" t="s">
        <v>245</v>
      </c>
      <c r="M38" s="61"/>
      <c r="N38" s="17" t="s">
        <v>244</v>
      </c>
    </row>
    <row r="39" spans="1:14" s="17" customFormat="1" ht="21" customHeight="1">
      <c r="A39" s="62" t="s">
        <v>176</v>
      </c>
      <c r="B39" s="63" t="s">
        <v>177</v>
      </c>
      <c r="C39" s="64" t="s">
        <v>132</v>
      </c>
      <c r="D39" s="65" t="s">
        <v>175</v>
      </c>
      <c r="E39" s="65">
        <v>3</v>
      </c>
      <c r="F39" s="66" t="s">
        <v>82</v>
      </c>
      <c r="G39" s="66">
        <v>60</v>
      </c>
      <c r="H39" s="98" t="str">
        <f t="shared" si="1"/>
        <v>BIO10002/22CS_CLC1</v>
      </c>
      <c r="I39" s="98" t="s">
        <v>70</v>
      </c>
      <c r="J39" s="67" t="s">
        <v>71</v>
      </c>
      <c r="K39" s="98">
        <v>60</v>
      </c>
      <c r="L39" s="68" t="s">
        <v>245</v>
      </c>
      <c r="M39" s="69"/>
      <c r="N39" s="17" t="s">
        <v>244</v>
      </c>
    </row>
    <row r="40" spans="1:14" s="17" customFormat="1" ht="21" customHeight="1">
      <c r="A40" s="62" t="s">
        <v>176</v>
      </c>
      <c r="B40" s="63" t="s">
        <v>177</v>
      </c>
      <c r="C40" s="64" t="s">
        <v>134</v>
      </c>
      <c r="D40" s="65" t="s">
        <v>175</v>
      </c>
      <c r="E40" s="65">
        <v>3</v>
      </c>
      <c r="F40" s="66" t="s">
        <v>82</v>
      </c>
      <c r="G40" s="66">
        <v>54</v>
      </c>
      <c r="H40" s="98" t="str">
        <f t="shared" si="1"/>
        <v>BIO10002/22CS_CLC2</v>
      </c>
      <c r="I40" s="98" t="s">
        <v>70</v>
      </c>
      <c r="J40" s="67" t="s">
        <v>71</v>
      </c>
      <c r="K40" s="98">
        <v>60</v>
      </c>
      <c r="L40" s="68" t="s">
        <v>245</v>
      </c>
      <c r="M40" s="69"/>
      <c r="N40" s="17" t="s">
        <v>244</v>
      </c>
    </row>
    <row r="41" spans="1:14" s="17" customFormat="1" ht="21" customHeight="1">
      <c r="A41" s="62" t="s">
        <v>176</v>
      </c>
      <c r="B41" s="63" t="s">
        <v>177</v>
      </c>
      <c r="C41" s="64" t="s">
        <v>135</v>
      </c>
      <c r="D41" s="65" t="s">
        <v>175</v>
      </c>
      <c r="E41" s="65">
        <v>3</v>
      </c>
      <c r="F41" s="66" t="s">
        <v>82</v>
      </c>
      <c r="G41" s="66">
        <v>48</v>
      </c>
      <c r="H41" s="98" t="str">
        <f t="shared" si="1"/>
        <v>BIO10002/22CS_CLC3</v>
      </c>
      <c r="I41" s="98" t="s">
        <v>70</v>
      </c>
      <c r="J41" s="67" t="s">
        <v>71</v>
      </c>
      <c r="K41" s="98">
        <v>60</v>
      </c>
      <c r="L41" s="68" t="s">
        <v>245</v>
      </c>
      <c r="M41" s="69"/>
      <c r="N41" s="17" t="s">
        <v>244</v>
      </c>
    </row>
    <row r="42" spans="1:14" s="17" customFormat="1" ht="21" customHeight="1">
      <c r="A42" s="62" t="s">
        <v>176</v>
      </c>
      <c r="B42" s="63" t="s">
        <v>177</v>
      </c>
      <c r="C42" s="64" t="s">
        <v>170</v>
      </c>
      <c r="D42" s="65" t="s">
        <v>175</v>
      </c>
      <c r="E42" s="65">
        <v>3</v>
      </c>
      <c r="F42" s="66" t="s">
        <v>82</v>
      </c>
      <c r="G42" s="66">
        <v>33</v>
      </c>
      <c r="H42" s="98" t="str">
        <f t="shared" si="1"/>
        <v>BIO10002/22CS_CLC4</v>
      </c>
      <c r="I42" s="98" t="s">
        <v>70</v>
      </c>
      <c r="J42" s="67" t="s">
        <v>71</v>
      </c>
      <c r="K42" s="98">
        <v>60</v>
      </c>
      <c r="L42" s="68" t="s">
        <v>245</v>
      </c>
      <c r="M42" s="69"/>
      <c r="N42" s="17" t="s">
        <v>244</v>
      </c>
    </row>
    <row r="43" spans="1:14" s="17" customFormat="1" ht="21" customHeight="1" thickBot="1">
      <c r="A43" s="36" t="s">
        <v>176</v>
      </c>
      <c r="B43" s="37" t="s">
        <v>177</v>
      </c>
      <c r="C43" s="38" t="s">
        <v>178</v>
      </c>
      <c r="D43" s="39" t="s">
        <v>175</v>
      </c>
      <c r="E43" s="39">
        <v>3</v>
      </c>
      <c r="F43" s="40" t="s">
        <v>82</v>
      </c>
      <c r="G43" s="40">
        <v>17</v>
      </c>
      <c r="H43" s="99" t="str">
        <f t="shared" si="1"/>
        <v>BIO10002/22CS_CLC5</v>
      </c>
      <c r="I43" s="99" t="s">
        <v>70</v>
      </c>
      <c r="J43" s="41" t="s">
        <v>71</v>
      </c>
      <c r="K43" s="99">
        <v>60</v>
      </c>
      <c r="L43" s="42" t="s">
        <v>245</v>
      </c>
      <c r="M43" s="43"/>
      <c r="N43" s="17" t="s">
        <v>244</v>
      </c>
    </row>
    <row r="44" ht="16.5" customHeight="1" thickTop="1"/>
    <row r="45" spans="1:13" s="12" customFormat="1" ht="13.5" customHeight="1">
      <c r="A45" s="9" t="s">
        <v>11</v>
      </c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2" s="12" customFormat="1" ht="16.5" customHeight="1">
      <c r="A46" s="96" t="s">
        <v>77</v>
      </c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</row>
    <row r="47" spans="1:13" s="12" customFormat="1" ht="16.5" customHeight="1">
      <c r="A47" s="10" t="s">
        <v>19</v>
      </c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2" customFormat="1" ht="16.5" customHeight="1">
      <c r="A48" s="16" t="s">
        <v>78</v>
      </c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2" customFormat="1" ht="13.5" customHeight="1">
      <c r="A49" s="10"/>
      <c r="B49" s="10"/>
      <c r="C49" s="10"/>
      <c r="D49" s="11"/>
      <c r="E49" s="11"/>
      <c r="F49" s="11"/>
      <c r="G49" s="11"/>
      <c r="H49" s="11"/>
      <c r="I49" s="11"/>
      <c r="J49" s="20"/>
      <c r="K49" s="20"/>
      <c r="L49" s="20"/>
      <c r="M49" s="20"/>
    </row>
    <row r="50" spans="1:13" s="12" customFormat="1" ht="16.5" customHeight="1">
      <c r="A50" s="10"/>
      <c r="B50" s="10"/>
      <c r="D50" s="23"/>
      <c r="E50" s="23"/>
      <c r="F50" s="23"/>
      <c r="G50" s="23"/>
      <c r="H50" s="23"/>
      <c r="I50" s="26"/>
      <c r="J50" s="23" t="s">
        <v>249</v>
      </c>
      <c r="K50" s="23"/>
      <c r="L50" s="23"/>
      <c r="M50" s="23"/>
    </row>
    <row r="51" spans="1:13" s="12" customFormat="1" ht="16.5" customHeight="1">
      <c r="A51" s="10"/>
      <c r="B51" s="10"/>
      <c r="D51" s="24"/>
      <c r="E51" s="24"/>
      <c r="F51" s="24"/>
      <c r="G51" s="24"/>
      <c r="H51" s="24"/>
      <c r="I51" s="26"/>
      <c r="J51" s="24" t="s">
        <v>10</v>
      </c>
      <c r="K51" s="24"/>
      <c r="L51" s="24"/>
      <c r="M51" s="24"/>
    </row>
    <row r="52" spans="1:13" ht="16.5" customHeight="1">
      <c r="A52" s="13"/>
      <c r="B52" s="13"/>
      <c r="D52" s="24"/>
      <c r="E52" s="24"/>
      <c r="F52" s="24"/>
      <c r="G52" s="24"/>
      <c r="H52" s="24"/>
      <c r="J52" s="24" t="s">
        <v>12</v>
      </c>
      <c r="K52" s="24"/>
      <c r="L52" s="24"/>
      <c r="M52" s="24"/>
    </row>
    <row r="53" spans="1:13" ht="16.5" customHeight="1">
      <c r="A53" s="13"/>
      <c r="B53" s="13"/>
      <c r="D53" s="24"/>
      <c r="E53" s="24"/>
      <c r="F53" s="24"/>
      <c r="G53" s="24"/>
      <c r="H53" s="24"/>
      <c r="J53" s="24" t="s">
        <v>13</v>
      </c>
      <c r="K53" s="24"/>
      <c r="L53" s="24"/>
      <c r="M53" s="24"/>
    </row>
    <row r="54" spans="1:13" ht="16.5" customHeight="1">
      <c r="A54" s="13"/>
      <c r="B54" s="13"/>
      <c r="D54" s="15"/>
      <c r="E54" s="15"/>
      <c r="F54" s="15"/>
      <c r="G54" s="15"/>
      <c r="H54" s="15"/>
      <c r="J54" s="14"/>
      <c r="K54" s="21"/>
      <c r="L54" s="21"/>
      <c r="M54" s="21"/>
    </row>
    <row r="55" spans="1:13" ht="16.5" customHeight="1">
      <c r="A55" s="13"/>
      <c r="B55" s="13"/>
      <c r="D55" s="15"/>
      <c r="E55" s="15"/>
      <c r="F55" s="15"/>
      <c r="G55" s="15"/>
      <c r="H55" s="15"/>
      <c r="J55" s="14"/>
      <c r="K55" s="21"/>
      <c r="L55" s="21"/>
      <c r="M55" s="21"/>
    </row>
    <row r="56" spans="1:13" ht="16.5" customHeight="1">
      <c r="A56" s="13"/>
      <c r="B56" s="13"/>
      <c r="D56" s="15"/>
      <c r="E56" s="15"/>
      <c r="F56" s="15"/>
      <c r="G56" s="15"/>
      <c r="H56" s="15"/>
      <c r="J56" s="14"/>
      <c r="K56" s="21"/>
      <c r="L56" s="21"/>
      <c r="M56" s="21"/>
    </row>
    <row r="57" spans="1:13" ht="16.5" customHeight="1">
      <c r="A57" s="13"/>
      <c r="B57" s="13"/>
      <c r="D57" s="15"/>
      <c r="E57" s="15"/>
      <c r="F57" s="15"/>
      <c r="G57" s="15"/>
      <c r="H57" s="15"/>
      <c r="J57" s="14"/>
      <c r="K57" s="21"/>
      <c r="L57" s="21"/>
      <c r="M57" s="21"/>
    </row>
    <row r="58" spans="1:13" ht="15.75" customHeight="1">
      <c r="A58" s="13"/>
      <c r="B58" s="13"/>
      <c r="D58" s="15"/>
      <c r="E58" s="15"/>
      <c r="F58" s="15"/>
      <c r="G58" s="15"/>
      <c r="H58" s="15"/>
      <c r="J58" s="14"/>
      <c r="K58" s="21"/>
      <c r="L58" s="21"/>
      <c r="M58" s="21"/>
    </row>
    <row r="59" spans="1:13" ht="16.5" customHeight="1">
      <c r="A59" s="13"/>
      <c r="B59" s="13"/>
      <c r="D59" s="24"/>
      <c r="E59" s="24"/>
      <c r="F59" s="24"/>
      <c r="G59" s="24"/>
      <c r="H59" s="24"/>
      <c r="J59" s="24" t="s">
        <v>14</v>
      </c>
      <c r="K59" s="24"/>
      <c r="L59" s="24"/>
      <c r="M59" s="24"/>
    </row>
  </sheetData>
  <sheetProtection/>
  <mergeCells count="7">
    <mergeCell ref="A5:M5"/>
    <mergeCell ref="A6:M6"/>
    <mergeCell ref="A1:B1"/>
    <mergeCell ref="A2:B2"/>
    <mergeCell ref="D1:K1"/>
    <mergeCell ref="D2:K2"/>
    <mergeCell ref="A4:M4"/>
  </mergeCells>
  <printOptions/>
  <pageMargins left="0.17" right="0.17" top="0.21" bottom="0.17" header="0.19" footer="0.2"/>
  <pageSetup fitToHeight="0" fitToWidth="1" horizontalDpi="600" verticalDpi="600" orientation="portrait" paperSize="9" scale="68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9">
      <selection activeCell="J51" sqref="J51"/>
    </sheetView>
  </sheetViews>
  <sheetFormatPr defaultColWidth="9.140625" defaultRowHeight="15"/>
  <cols>
    <col min="1" max="1" width="10.421875" style="3" customWidth="1"/>
    <col min="2" max="2" width="48.421875" style="3" customWidth="1"/>
    <col min="3" max="3" width="13.421875" style="8" customWidth="1"/>
    <col min="4" max="4" width="10.0039062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5.7109375" style="4" hidden="1" customWidth="1"/>
    <col min="9" max="9" width="6.7109375" style="4" customWidth="1"/>
    <col min="10" max="10" width="25.421875" style="18" customWidth="1"/>
    <col min="11" max="11" width="8.7109375" style="3" customWidth="1"/>
    <col min="12" max="12" width="5.281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41" t="s">
        <v>0</v>
      </c>
      <c r="B1" s="141"/>
      <c r="D1" s="143" t="s">
        <v>1</v>
      </c>
      <c r="E1" s="143"/>
      <c r="F1" s="143"/>
      <c r="G1" s="143"/>
      <c r="H1" s="143"/>
      <c r="I1" s="143"/>
      <c r="J1" s="143"/>
      <c r="K1" s="143"/>
      <c r="L1" s="44"/>
      <c r="M1" s="35"/>
    </row>
    <row r="2" spans="1:13" s="1" customFormat="1" ht="15" customHeight="1">
      <c r="A2" s="142" t="s">
        <v>2</v>
      </c>
      <c r="B2" s="142"/>
      <c r="D2" s="143" t="s">
        <v>3</v>
      </c>
      <c r="E2" s="143"/>
      <c r="F2" s="143"/>
      <c r="G2" s="143"/>
      <c r="H2" s="143"/>
      <c r="I2" s="143"/>
      <c r="J2" s="143"/>
      <c r="K2" s="143"/>
      <c r="L2" s="44"/>
      <c r="M2" s="35"/>
    </row>
    <row r="3" spans="1:3" ht="15" customHeight="1">
      <c r="A3" s="2"/>
      <c r="C3" s="3"/>
    </row>
    <row r="4" spans="1:14" s="22" customFormat="1" ht="21" customHeight="1">
      <c r="A4" s="140" t="s">
        <v>75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5"/>
    </row>
    <row r="5" spans="1:14" s="22" customFormat="1" ht="21" customHeight="1">
      <c r="A5" s="140" t="s">
        <v>248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25"/>
    </row>
    <row r="6" spans="1:14" s="22" customFormat="1" ht="21" customHeight="1">
      <c r="A6" s="140" t="s">
        <v>76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20</v>
      </c>
      <c r="L8" s="53" t="s">
        <v>72</v>
      </c>
      <c r="M8" s="34" t="s">
        <v>18</v>
      </c>
    </row>
    <row r="9" spans="1:14" s="17" customFormat="1" ht="21" customHeight="1" thickTop="1">
      <c r="A9" s="62" t="s">
        <v>85</v>
      </c>
      <c r="B9" s="63" t="s">
        <v>86</v>
      </c>
      <c r="C9" s="64" t="s">
        <v>26</v>
      </c>
      <c r="D9" s="65" t="s">
        <v>81</v>
      </c>
      <c r="E9" s="65">
        <v>3</v>
      </c>
      <c r="F9" s="66" t="s">
        <v>82</v>
      </c>
      <c r="G9" s="66">
        <v>18</v>
      </c>
      <c r="H9" s="98" t="str">
        <f aca="true" t="shared" si="0" ref="H9:H37">A9&amp;"/"&amp;C9</f>
        <v>ETC10310/19DTV_CLC1</v>
      </c>
      <c r="I9" s="98" t="s">
        <v>197</v>
      </c>
      <c r="J9" s="67" t="s">
        <v>198</v>
      </c>
      <c r="K9" s="98">
        <v>60</v>
      </c>
      <c r="L9" s="68" t="s">
        <v>45</v>
      </c>
      <c r="M9" s="69"/>
      <c r="N9" s="17" t="s">
        <v>244</v>
      </c>
    </row>
    <row r="10" spans="1:14" s="17" customFormat="1" ht="21" customHeight="1">
      <c r="A10" s="62" t="s">
        <v>87</v>
      </c>
      <c r="B10" s="63" t="s">
        <v>88</v>
      </c>
      <c r="C10" s="64" t="s">
        <v>38</v>
      </c>
      <c r="D10" s="65" t="s">
        <v>81</v>
      </c>
      <c r="E10" s="65">
        <v>4</v>
      </c>
      <c r="F10" s="66" t="s">
        <v>89</v>
      </c>
      <c r="G10" s="66">
        <v>39</v>
      </c>
      <c r="H10" s="98" t="str">
        <f t="shared" si="0"/>
        <v>ETC10005/21DTV_CLC1</v>
      </c>
      <c r="I10" s="98" t="s">
        <v>60</v>
      </c>
      <c r="J10" s="67" t="s">
        <v>61</v>
      </c>
      <c r="K10" s="98">
        <v>90</v>
      </c>
      <c r="L10" s="68" t="s">
        <v>51</v>
      </c>
      <c r="M10" s="69"/>
      <c r="N10" s="17" t="s">
        <v>244</v>
      </c>
    </row>
    <row r="11" spans="1:17" s="17" customFormat="1" ht="21" customHeight="1">
      <c r="A11" s="62" t="s">
        <v>87</v>
      </c>
      <c r="B11" s="63" t="s">
        <v>88</v>
      </c>
      <c r="C11" s="64" t="s">
        <v>39</v>
      </c>
      <c r="D11" s="65" t="s">
        <v>81</v>
      </c>
      <c r="E11" s="65">
        <v>4</v>
      </c>
      <c r="F11" s="66" t="s">
        <v>89</v>
      </c>
      <c r="G11" s="66">
        <v>44</v>
      </c>
      <c r="H11" s="98" t="str">
        <f t="shared" si="0"/>
        <v>ETC10005/21DTV_CLC2</v>
      </c>
      <c r="I11" s="98" t="s">
        <v>60</v>
      </c>
      <c r="J11" s="67" t="s">
        <v>61</v>
      </c>
      <c r="K11" s="98">
        <v>90</v>
      </c>
      <c r="L11" s="68" t="s">
        <v>51</v>
      </c>
      <c r="M11" s="69"/>
      <c r="N11" s="17" t="s">
        <v>244</v>
      </c>
      <c r="Q11" s="17" t="s">
        <v>187</v>
      </c>
    </row>
    <row r="12" spans="1:14" s="17" customFormat="1" ht="21" customHeight="1">
      <c r="A12" s="62" t="s">
        <v>87</v>
      </c>
      <c r="B12" s="63" t="s">
        <v>88</v>
      </c>
      <c r="C12" s="64" t="s">
        <v>40</v>
      </c>
      <c r="D12" s="65" t="s">
        <v>81</v>
      </c>
      <c r="E12" s="65">
        <v>4</v>
      </c>
      <c r="F12" s="66" t="s">
        <v>89</v>
      </c>
      <c r="G12" s="66">
        <v>12</v>
      </c>
      <c r="H12" s="98" t="str">
        <f t="shared" si="0"/>
        <v>ETC10005/21DTV_CLC3</v>
      </c>
      <c r="I12" s="98" t="s">
        <v>60</v>
      </c>
      <c r="J12" s="67" t="s">
        <v>61</v>
      </c>
      <c r="K12" s="98">
        <v>90</v>
      </c>
      <c r="L12" s="68" t="s">
        <v>51</v>
      </c>
      <c r="M12" s="69"/>
      <c r="N12" s="17" t="s">
        <v>244</v>
      </c>
    </row>
    <row r="13" spans="1:14" s="17" customFormat="1" ht="21" customHeight="1" thickBot="1">
      <c r="A13" s="54" t="s">
        <v>87</v>
      </c>
      <c r="B13" s="55" t="s">
        <v>88</v>
      </c>
      <c r="C13" s="56" t="s">
        <v>41</v>
      </c>
      <c r="D13" s="57" t="s">
        <v>81</v>
      </c>
      <c r="E13" s="57">
        <v>4</v>
      </c>
      <c r="F13" s="58" t="s">
        <v>89</v>
      </c>
      <c r="G13" s="58">
        <v>36</v>
      </c>
      <c r="H13" s="102" t="str">
        <f t="shared" si="0"/>
        <v>ETC10005/21DTV_CLC4</v>
      </c>
      <c r="I13" s="102" t="s">
        <v>60</v>
      </c>
      <c r="J13" s="59" t="s">
        <v>61</v>
      </c>
      <c r="K13" s="102">
        <v>90</v>
      </c>
      <c r="L13" s="60" t="s">
        <v>51</v>
      </c>
      <c r="M13" s="61"/>
      <c r="N13" s="17" t="s">
        <v>244</v>
      </c>
    </row>
    <row r="14" spans="1:14" s="17" customFormat="1" ht="21" customHeight="1">
      <c r="A14" s="62" t="s">
        <v>93</v>
      </c>
      <c r="B14" s="63" t="s">
        <v>94</v>
      </c>
      <c r="C14" s="64" t="s">
        <v>34</v>
      </c>
      <c r="D14" s="65" t="s">
        <v>92</v>
      </c>
      <c r="E14" s="65">
        <v>3</v>
      </c>
      <c r="F14" s="66" t="s">
        <v>82</v>
      </c>
      <c r="G14" s="66">
        <v>33</v>
      </c>
      <c r="H14" s="98" t="str">
        <f t="shared" si="0"/>
        <v>ETC10206/20DTV_CLC1</v>
      </c>
      <c r="I14" s="98" t="s">
        <v>201</v>
      </c>
      <c r="J14" s="67" t="s">
        <v>202</v>
      </c>
      <c r="K14" s="98">
        <v>60</v>
      </c>
      <c r="L14" s="68" t="s">
        <v>48</v>
      </c>
      <c r="M14" s="69"/>
      <c r="N14" s="17" t="s">
        <v>244</v>
      </c>
    </row>
    <row r="15" spans="1:14" s="17" customFormat="1" ht="21" customHeight="1">
      <c r="A15" s="62" t="s">
        <v>93</v>
      </c>
      <c r="B15" s="63" t="s">
        <v>94</v>
      </c>
      <c r="C15" s="64" t="s">
        <v>35</v>
      </c>
      <c r="D15" s="65" t="s">
        <v>92</v>
      </c>
      <c r="E15" s="65">
        <v>3</v>
      </c>
      <c r="F15" s="66" t="s">
        <v>82</v>
      </c>
      <c r="G15" s="66">
        <v>45</v>
      </c>
      <c r="H15" s="98" t="str">
        <f t="shared" si="0"/>
        <v>ETC10206/20DTV_CLC2</v>
      </c>
      <c r="I15" s="98" t="s">
        <v>201</v>
      </c>
      <c r="J15" s="67" t="s">
        <v>202</v>
      </c>
      <c r="K15" s="98">
        <v>60</v>
      </c>
      <c r="L15" s="68" t="s">
        <v>48</v>
      </c>
      <c r="M15" s="69"/>
      <c r="N15" s="17" t="s">
        <v>244</v>
      </c>
    </row>
    <row r="16" spans="1:14" s="17" customFormat="1" ht="21" customHeight="1">
      <c r="A16" s="62" t="s">
        <v>93</v>
      </c>
      <c r="B16" s="63" t="s">
        <v>94</v>
      </c>
      <c r="C16" s="64" t="s">
        <v>95</v>
      </c>
      <c r="D16" s="65" t="s">
        <v>92</v>
      </c>
      <c r="E16" s="65">
        <v>3</v>
      </c>
      <c r="F16" s="66" t="s">
        <v>82</v>
      </c>
      <c r="G16" s="66">
        <v>14</v>
      </c>
      <c r="H16" s="98" t="str">
        <f t="shared" si="0"/>
        <v>ETC10206/20DTV_CLC3</v>
      </c>
      <c r="I16" s="98" t="s">
        <v>201</v>
      </c>
      <c r="J16" s="67" t="s">
        <v>202</v>
      </c>
      <c r="K16" s="98">
        <v>60</v>
      </c>
      <c r="L16" s="68" t="s">
        <v>48</v>
      </c>
      <c r="M16" s="69"/>
      <c r="N16" s="17" t="s">
        <v>244</v>
      </c>
    </row>
    <row r="17" spans="1:14" s="17" customFormat="1" ht="21" customHeight="1">
      <c r="A17" s="62" t="s">
        <v>42</v>
      </c>
      <c r="B17" s="63" t="s">
        <v>43</v>
      </c>
      <c r="C17" s="64" t="s">
        <v>38</v>
      </c>
      <c r="D17" s="65" t="s">
        <v>92</v>
      </c>
      <c r="E17" s="65">
        <v>4</v>
      </c>
      <c r="F17" s="66" t="s">
        <v>89</v>
      </c>
      <c r="G17" s="66">
        <v>38</v>
      </c>
      <c r="H17" s="98" t="str">
        <f t="shared" si="0"/>
        <v>BAA00103/21DTV_CLC1</v>
      </c>
      <c r="I17" s="98" t="s">
        <v>58</v>
      </c>
      <c r="J17" s="67" t="s">
        <v>59</v>
      </c>
      <c r="K17" s="98">
        <v>60</v>
      </c>
      <c r="L17" s="68" t="s">
        <v>51</v>
      </c>
      <c r="M17" s="69"/>
      <c r="N17" s="17" t="s">
        <v>244</v>
      </c>
    </row>
    <row r="18" spans="1:14" s="17" customFormat="1" ht="21" customHeight="1">
      <c r="A18" s="62" t="s">
        <v>42</v>
      </c>
      <c r="B18" s="63" t="s">
        <v>43</v>
      </c>
      <c r="C18" s="64" t="s">
        <v>39</v>
      </c>
      <c r="D18" s="65" t="s">
        <v>92</v>
      </c>
      <c r="E18" s="65">
        <v>4</v>
      </c>
      <c r="F18" s="66" t="s">
        <v>89</v>
      </c>
      <c r="G18" s="66">
        <v>32</v>
      </c>
      <c r="H18" s="98" t="str">
        <f t="shared" si="0"/>
        <v>BAA00103/21DTV_CLC2</v>
      </c>
      <c r="I18" s="98" t="s">
        <v>58</v>
      </c>
      <c r="J18" s="67" t="s">
        <v>59</v>
      </c>
      <c r="K18" s="98">
        <v>60</v>
      </c>
      <c r="L18" s="68" t="s">
        <v>51</v>
      </c>
      <c r="M18" s="69"/>
      <c r="N18" s="17" t="s">
        <v>244</v>
      </c>
    </row>
    <row r="19" spans="1:14" s="17" customFormat="1" ht="21" customHeight="1">
      <c r="A19" s="62" t="s">
        <v>42</v>
      </c>
      <c r="B19" s="63" t="s">
        <v>43</v>
      </c>
      <c r="C19" s="64" t="s">
        <v>40</v>
      </c>
      <c r="D19" s="65" t="s">
        <v>92</v>
      </c>
      <c r="E19" s="65">
        <v>4</v>
      </c>
      <c r="F19" s="66" t="s">
        <v>89</v>
      </c>
      <c r="G19" s="66">
        <v>20</v>
      </c>
      <c r="H19" s="98" t="str">
        <f t="shared" si="0"/>
        <v>BAA00103/21DTV_CLC3</v>
      </c>
      <c r="I19" s="98" t="s">
        <v>58</v>
      </c>
      <c r="J19" s="67" t="s">
        <v>59</v>
      </c>
      <c r="K19" s="98">
        <v>60</v>
      </c>
      <c r="L19" s="68" t="s">
        <v>51</v>
      </c>
      <c r="M19" s="69"/>
      <c r="N19" s="17" t="s">
        <v>244</v>
      </c>
    </row>
    <row r="20" spans="1:14" s="17" customFormat="1" ht="21" customHeight="1" thickBot="1">
      <c r="A20" s="54" t="s">
        <v>42</v>
      </c>
      <c r="B20" s="55" t="s">
        <v>43</v>
      </c>
      <c r="C20" s="56" t="s">
        <v>41</v>
      </c>
      <c r="D20" s="57" t="s">
        <v>92</v>
      </c>
      <c r="E20" s="57">
        <v>4</v>
      </c>
      <c r="F20" s="58" t="s">
        <v>89</v>
      </c>
      <c r="G20" s="58">
        <v>35</v>
      </c>
      <c r="H20" s="102" t="str">
        <f t="shared" si="0"/>
        <v>BAA00103/21DTV_CLC4</v>
      </c>
      <c r="I20" s="102" t="s">
        <v>58</v>
      </c>
      <c r="J20" s="59" t="s">
        <v>59</v>
      </c>
      <c r="K20" s="102">
        <v>60</v>
      </c>
      <c r="L20" s="60" t="s">
        <v>51</v>
      </c>
      <c r="M20" s="61"/>
      <c r="N20" s="17" t="s">
        <v>244</v>
      </c>
    </row>
    <row r="21" spans="1:14" s="17" customFormat="1" ht="21" customHeight="1">
      <c r="A21" s="62" t="s">
        <v>99</v>
      </c>
      <c r="B21" s="63" t="s">
        <v>100</v>
      </c>
      <c r="C21" s="64" t="s">
        <v>38</v>
      </c>
      <c r="D21" s="65" t="s">
        <v>98</v>
      </c>
      <c r="E21" s="65">
        <v>4</v>
      </c>
      <c r="F21" s="66" t="s">
        <v>89</v>
      </c>
      <c r="G21" s="66">
        <v>38</v>
      </c>
      <c r="H21" s="98" t="str">
        <f t="shared" si="0"/>
        <v>ETC10007/21DTV_CLC1</v>
      </c>
      <c r="I21" s="98" t="s">
        <v>197</v>
      </c>
      <c r="J21" s="67" t="s">
        <v>198</v>
      </c>
      <c r="K21" s="98">
        <v>60</v>
      </c>
      <c r="L21" s="68" t="s">
        <v>51</v>
      </c>
      <c r="M21" s="69"/>
      <c r="N21" s="17" t="s">
        <v>244</v>
      </c>
    </row>
    <row r="22" spans="1:14" s="17" customFormat="1" ht="21" customHeight="1">
      <c r="A22" s="62" t="s">
        <v>99</v>
      </c>
      <c r="B22" s="63" t="s">
        <v>100</v>
      </c>
      <c r="C22" s="64" t="s">
        <v>39</v>
      </c>
      <c r="D22" s="65" t="s">
        <v>98</v>
      </c>
      <c r="E22" s="65">
        <v>4</v>
      </c>
      <c r="F22" s="66" t="s">
        <v>89</v>
      </c>
      <c r="G22" s="66">
        <v>31</v>
      </c>
      <c r="H22" s="98" t="str">
        <f t="shared" si="0"/>
        <v>ETC10007/21DTV_CLC2</v>
      </c>
      <c r="I22" s="98" t="s">
        <v>197</v>
      </c>
      <c r="J22" s="67" t="s">
        <v>198</v>
      </c>
      <c r="K22" s="98">
        <v>60</v>
      </c>
      <c r="L22" s="68" t="s">
        <v>51</v>
      </c>
      <c r="M22" s="69"/>
      <c r="N22" s="17" t="s">
        <v>244</v>
      </c>
    </row>
    <row r="23" spans="1:14" s="17" customFormat="1" ht="21" customHeight="1">
      <c r="A23" s="62" t="s">
        <v>99</v>
      </c>
      <c r="B23" s="63" t="s">
        <v>100</v>
      </c>
      <c r="C23" s="64" t="s">
        <v>40</v>
      </c>
      <c r="D23" s="65" t="s">
        <v>98</v>
      </c>
      <c r="E23" s="65">
        <v>4</v>
      </c>
      <c r="F23" s="66" t="s">
        <v>89</v>
      </c>
      <c r="G23" s="66">
        <v>25</v>
      </c>
      <c r="H23" s="98" t="str">
        <f t="shared" si="0"/>
        <v>ETC10007/21DTV_CLC3</v>
      </c>
      <c r="I23" s="98" t="s">
        <v>204</v>
      </c>
      <c r="J23" s="67" t="s">
        <v>205</v>
      </c>
      <c r="K23" s="98">
        <v>60</v>
      </c>
      <c r="L23" s="68" t="s">
        <v>51</v>
      </c>
      <c r="M23" s="69"/>
      <c r="N23" s="17" t="s">
        <v>244</v>
      </c>
    </row>
    <row r="24" spans="1:14" s="17" customFormat="1" ht="21" customHeight="1" thickBot="1">
      <c r="A24" s="54" t="s">
        <v>99</v>
      </c>
      <c r="B24" s="55" t="s">
        <v>100</v>
      </c>
      <c r="C24" s="56" t="s">
        <v>41</v>
      </c>
      <c r="D24" s="57" t="s">
        <v>98</v>
      </c>
      <c r="E24" s="57">
        <v>4</v>
      </c>
      <c r="F24" s="58" t="s">
        <v>89</v>
      </c>
      <c r="G24" s="58">
        <v>34</v>
      </c>
      <c r="H24" s="102" t="str">
        <f t="shared" si="0"/>
        <v>ETC10007/21DTV_CLC4</v>
      </c>
      <c r="I24" s="102" t="s">
        <v>204</v>
      </c>
      <c r="J24" s="59" t="s">
        <v>205</v>
      </c>
      <c r="K24" s="102">
        <v>60</v>
      </c>
      <c r="L24" s="60" t="s">
        <v>51</v>
      </c>
      <c r="M24" s="61"/>
      <c r="N24" s="17" t="s">
        <v>244</v>
      </c>
    </row>
    <row r="25" spans="1:14" s="17" customFormat="1" ht="21" customHeight="1">
      <c r="A25" s="62" t="s">
        <v>104</v>
      </c>
      <c r="B25" s="63" t="s">
        <v>105</v>
      </c>
      <c r="C25" s="64" t="s">
        <v>34</v>
      </c>
      <c r="D25" s="65" t="s">
        <v>103</v>
      </c>
      <c r="E25" s="65">
        <v>3</v>
      </c>
      <c r="F25" s="66" t="s">
        <v>82</v>
      </c>
      <c r="G25" s="66">
        <v>38</v>
      </c>
      <c r="H25" s="98" t="str">
        <f t="shared" si="0"/>
        <v>ETC10124/20DTV_CLC1</v>
      </c>
      <c r="I25" s="98" t="s">
        <v>49</v>
      </c>
      <c r="J25" s="67" t="s">
        <v>50</v>
      </c>
      <c r="K25" s="98">
        <v>60</v>
      </c>
      <c r="L25" s="68" t="s">
        <v>48</v>
      </c>
      <c r="M25" s="69"/>
      <c r="N25" s="17" t="s">
        <v>244</v>
      </c>
    </row>
    <row r="26" spans="1:14" s="17" customFormat="1" ht="21" customHeight="1">
      <c r="A26" s="62" t="s">
        <v>104</v>
      </c>
      <c r="B26" s="63" t="s">
        <v>105</v>
      </c>
      <c r="C26" s="64" t="s">
        <v>35</v>
      </c>
      <c r="D26" s="65" t="s">
        <v>103</v>
      </c>
      <c r="E26" s="65">
        <v>3</v>
      </c>
      <c r="F26" s="66" t="s">
        <v>82</v>
      </c>
      <c r="G26" s="66">
        <v>41</v>
      </c>
      <c r="H26" s="98" t="str">
        <f t="shared" si="0"/>
        <v>ETC10124/20DTV_CLC2</v>
      </c>
      <c r="I26" s="98" t="s">
        <v>49</v>
      </c>
      <c r="J26" s="67" t="s">
        <v>50</v>
      </c>
      <c r="K26" s="98">
        <v>60</v>
      </c>
      <c r="L26" s="68" t="s">
        <v>48</v>
      </c>
      <c r="M26" s="69"/>
      <c r="N26" s="17" t="s">
        <v>244</v>
      </c>
    </row>
    <row r="27" spans="1:14" s="17" customFormat="1" ht="21" customHeight="1">
      <c r="A27" s="62" t="s">
        <v>106</v>
      </c>
      <c r="B27" s="63" t="s">
        <v>107</v>
      </c>
      <c r="C27" s="64" t="s">
        <v>38</v>
      </c>
      <c r="D27" s="65" t="s">
        <v>103</v>
      </c>
      <c r="E27" s="65">
        <v>4</v>
      </c>
      <c r="F27" s="66" t="s">
        <v>89</v>
      </c>
      <c r="G27" s="66">
        <v>43</v>
      </c>
      <c r="H27" s="98" t="str">
        <f t="shared" si="0"/>
        <v>ETC10009/21DTV_CLC1</v>
      </c>
      <c r="I27" s="98" t="s">
        <v>64</v>
      </c>
      <c r="J27" s="67" t="s">
        <v>65</v>
      </c>
      <c r="K27" s="98">
        <v>60</v>
      </c>
      <c r="L27" s="68" t="s">
        <v>51</v>
      </c>
      <c r="M27" s="69"/>
      <c r="N27" s="17" t="s">
        <v>244</v>
      </c>
    </row>
    <row r="28" spans="1:14" s="17" customFormat="1" ht="21" customHeight="1">
      <c r="A28" s="62" t="s">
        <v>106</v>
      </c>
      <c r="B28" s="63" t="s">
        <v>107</v>
      </c>
      <c r="C28" s="64" t="s">
        <v>39</v>
      </c>
      <c r="D28" s="65" t="s">
        <v>103</v>
      </c>
      <c r="E28" s="65">
        <v>4</v>
      </c>
      <c r="F28" s="66" t="s">
        <v>89</v>
      </c>
      <c r="G28" s="66">
        <v>29</v>
      </c>
      <c r="H28" s="98" t="str">
        <f t="shared" si="0"/>
        <v>ETC10009/21DTV_CLC2</v>
      </c>
      <c r="I28" s="98" t="s">
        <v>64</v>
      </c>
      <c r="J28" s="67" t="s">
        <v>65</v>
      </c>
      <c r="K28" s="98">
        <v>60</v>
      </c>
      <c r="L28" s="68" t="s">
        <v>51</v>
      </c>
      <c r="M28" s="69"/>
      <c r="N28" s="17" t="s">
        <v>244</v>
      </c>
    </row>
    <row r="29" spans="1:14" s="17" customFormat="1" ht="21" customHeight="1">
      <c r="A29" s="62" t="s">
        <v>106</v>
      </c>
      <c r="B29" s="63" t="s">
        <v>107</v>
      </c>
      <c r="C29" s="64" t="s">
        <v>40</v>
      </c>
      <c r="D29" s="65" t="s">
        <v>103</v>
      </c>
      <c r="E29" s="65">
        <v>4</v>
      </c>
      <c r="F29" s="66" t="s">
        <v>89</v>
      </c>
      <c r="G29" s="66">
        <v>19</v>
      </c>
      <c r="H29" s="98" t="str">
        <f t="shared" si="0"/>
        <v>ETC10009/21DTV_CLC3</v>
      </c>
      <c r="I29" s="98" t="s">
        <v>64</v>
      </c>
      <c r="J29" s="67" t="s">
        <v>65</v>
      </c>
      <c r="K29" s="98">
        <v>60</v>
      </c>
      <c r="L29" s="68" t="s">
        <v>51</v>
      </c>
      <c r="M29" s="69"/>
      <c r="N29" s="17" t="s">
        <v>244</v>
      </c>
    </row>
    <row r="30" spans="1:14" s="17" customFormat="1" ht="21" customHeight="1" thickBot="1">
      <c r="A30" s="54" t="s">
        <v>106</v>
      </c>
      <c r="B30" s="55" t="s">
        <v>107</v>
      </c>
      <c r="C30" s="56" t="s">
        <v>41</v>
      </c>
      <c r="D30" s="57" t="s">
        <v>103</v>
      </c>
      <c r="E30" s="57">
        <v>4</v>
      </c>
      <c r="F30" s="58" t="s">
        <v>89</v>
      </c>
      <c r="G30" s="58">
        <v>35</v>
      </c>
      <c r="H30" s="102" t="str">
        <f t="shared" si="0"/>
        <v>ETC10009/21DTV_CLC4</v>
      </c>
      <c r="I30" s="102" t="s">
        <v>64</v>
      </c>
      <c r="J30" s="59" t="s">
        <v>65</v>
      </c>
      <c r="K30" s="102">
        <v>60</v>
      </c>
      <c r="L30" s="60" t="s">
        <v>51</v>
      </c>
      <c r="M30" s="61"/>
      <c r="N30" s="17" t="s">
        <v>244</v>
      </c>
    </row>
    <row r="31" spans="1:14" s="17" customFormat="1" ht="21" customHeight="1">
      <c r="A31" s="62" t="s">
        <v>116</v>
      </c>
      <c r="B31" s="63" t="s">
        <v>117</v>
      </c>
      <c r="C31" s="64" t="s">
        <v>34</v>
      </c>
      <c r="D31" s="65" t="s">
        <v>115</v>
      </c>
      <c r="E31" s="65">
        <v>3</v>
      </c>
      <c r="F31" s="66" t="s">
        <v>82</v>
      </c>
      <c r="G31" s="66">
        <v>42</v>
      </c>
      <c r="H31" s="98" t="str">
        <f t="shared" si="0"/>
        <v>ETC10301/20DTV_CLC1</v>
      </c>
      <c r="I31" s="98" t="s">
        <v>210</v>
      </c>
      <c r="J31" s="67" t="s">
        <v>211</v>
      </c>
      <c r="K31" s="98">
        <v>60</v>
      </c>
      <c r="L31" s="68" t="s">
        <v>48</v>
      </c>
      <c r="M31" s="69"/>
      <c r="N31" s="17" t="s">
        <v>244</v>
      </c>
    </row>
    <row r="32" spans="1:14" s="17" customFormat="1" ht="21" customHeight="1" thickBot="1">
      <c r="A32" s="54" t="s">
        <v>116</v>
      </c>
      <c r="B32" s="55" t="s">
        <v>117</v>
      </c>
      <c r="C32" s="56" t="s">
        <v>35</v>
      </c>
      <c r="D32" s="57" t="s">
        <v>115</v>
      </c>
      <c r="E32" s="57">
        <v>3</v>
      </c>
      <c r="F32" s="58" t="s">
        <v>82</v>
      </c>
      <c r="G32" s="58">
        <v>39</v>
      </c>
      <c r="H32" s="102" t="str">
        <f t="shared" si="0"/>
        <v>ETC10301/20DTV_CLC2</v>
      </c>
      <c r="I32" s="102" t="s">
        <v>210</v>
      </c>
      <c r="J32" s="59" t="s">
        <v>211</v>
      </c>
      <c r="K32" s="102">
        <v>60</v>
      </c>
      <c r="L32" s="60" t="s">
        <v>48</v>
      </c>
      <c r="M32" s="61"/>
      <c r="N32" s="17" t="s">
        <v>244</v>
      </c>
    </row>
    <row r="33" spans="1:14" s="17" customFormat="1" ht="21" customHeight="1">
      <c r="A33" s="62" t="s">
        <v>143</v>
      </c>
      <c r="B33" s="63" t="s">
        <v>144</v>
      </c>
      <c r="C33" s="64" t="s">
        <v>145</v>
      </c>
      <c r="D33" s="65" t="s">
        <v>146</v>
      </c>
      <c r="E33" s="65">
        <v>1</v>
      </c>
      <c r="F33" s="66" t="s">
        <v>21</v>
      </c>
      <c r="G33" s="66">
        <v>25</v>
      </c>
      <c r="H33" s="98" t="str">
        <f t="shared" si="0"/>
        <v>PHY00002/22DTV_CLC1</v>
      </c>
      <c r="I33" s="98" t="s">
        <v>226</v>
      </c>
      <c r="J33" s="67" t="s">
        <v>227</v>
      </c>
      <c r="K33" s="98">
        <v>90</v>
      </c>
      <c r="L33" s="68" t="s">
        <v>245</v>
      </c>
      <c r="M33" s="69"/>
      <c r="N33" s="17" t="s">
        <v>244</v>
      </c>
    </row>
    <row r="34" spans="1:14" s="17" customFormat="1" ht="21" customHeight="1">
      <c r="A34" s="62" t="s">
        <v>143</v>
      </c>
      <c r="B34" s="63" t="s">
        <v>144</v>
      </c>
      <c r="C34" s="64" t="s">
        <v>147</v>
      </c>
      <c r="D34" s="65" t="s">
        <v>146</v>
      </c>
      <c r="E34" s="65">
        <v>1</v>
      </c>
      <c r="F34" s="66" t="s">
        <v>21</v>
      </c>
      <c r="G34" s="66">
        <v>45</v>
      </c>
      <c r="H34" s="98" t="str">
        <f t="shared" si="0"/>
        <v>PHY00002/22DTV_CLC2</v>
      </c>
      <c r="I34" s="98" t="s">
        <v>226</v>
      </c>
      <c r="J34" s="67" t="s">
        <v>227</v>
      </c>
      <c r="K34" s="98">
        <v>90</v>
      </c>
      <c r="L34" s="68" t="s">
        <v>245</v>
      </c>
      <c r="M34" s="69"/>
      <c r="N34" s="17" t="s">
        <v>244</v>
      </c>
    </row>
    <row r="35" spans="1:14" s="17" customFormat="1" ht="21" customHeight="1">
      <c r="A35" s="62" t="s">
        <v>143</v>
      </c>
      <c r="B35" s="63" t="s">
        <v>144</v>
      </c>
      <c r="C35" s="64" t="s">
        <v>148</v>
      </c>
      <c r="D35" s="65" t="s">
        <v>146</v>
      </c>
      <c r="E35" s="65">
        <v>1</v>
      </c>
      <c r="F35" s="66" t="s">
        <v>21</v>
      </c>
      <c r="G35" s="66">
        <v>39</v>
      </c>
      <c r="H35" s="98" t="str">
        <f t="shared" si="0"/>
        <v>PHY00002/22DTV_CLC3</v>
      </c>
      <c r="I35" s="98" t="s">
        <v>226</v>
      </c>
      <c r="J35" s="67" t="s">
        <v>227</v>
      </c>
      <c r="K35" s="98">
        <v>90</v>
      </c>
      <c r="L35" s="68" t="s">
        <v>245</v>
      </c>
      <c r="M35" s="69"/>
      <c r="N35" s="17" t="s">
        <v>244</v>
      </c>
    </row>
    <row r="36" spans="1:14" s="17" customFormat="1" ht="21" customHeight="1" thickBot="1">
      <c r="A36" s="54" t="s">
        <v>143</v>
      </c>
      <c r="B36" s="55" t="s">
        <v>144</v>
      </c>
      <c r="C36" s="56" t="s">
        <v>149</v>
      </c>
      <c r="D36" s="57" t="s">
        <v>146</v>
      </c>
      <c r="E36" s="57">
        <v>1</v>
      </c>
      <c r="F36" s="58" t="s">
        <v>21</v>
      </c>
      <c r="G36" s="58">
        <v>36</v>
      </c>
      <c r="H36" s="102" t="str">
        <f t="shared" si="0"/>
        <v>PHY00002/22DTV_CLC4</v>
      </c>
      <c r="I36" s="102" t="s">
        <v>226</v>
      </c>
      <c r="J36" s="59" t="s">
        <v>227</v>
      </c>
      <c r="K36" s="102">
        <v>90</v>
      </c>
      <c r="L36" s="60" t="s">
        <v>245</v>
      </c>
      <c r="M36" s="61"/>
      <c r="N36" s="17" t="s">
        <v>244</v>
      </c>
    </row>
    <row r="37" spans="1:14" s="17" customFormat="1" ht="21" customHeight="1">
      <c r="A37" s="77" t="s">
        <v>164</v>
      </c>
      <c r="B37" s="78" t="s">
        <v>165</v>
      </c>
      <c r="C37" s="76" t="s">
        <v>145</v>
      </c>
      <c r="D37" s="74" t="s">
        <v>166</v>
      </c>
      <c r="E37" s="74">
        <v>1</v>
      </c>
      <c r="F37" s="75" t="s">
        <v>21</v>
      </c>
      <c r="G37" s="75">
        <v>45</v>
      </c>
      <c r="H37" s="98" t="str">
        <f t="shared" si="0"/>
        <v>MTH00004/22DTV_CLC1</v>
      </c>
      <c r="I37" s="98" t="s">
        <v>237</v>
      </c>
      <c r="J37" s="67" t="s">
        <v>238</v>
      </c>
      <c r="K37" s="98">
        <v>90</v>
      </c>
      <c r="L37" s="76" t="s">
        <v>245</v>
      </c>
      <c r="M37" s="69"/>
      <c r="N37" s="17" t="s">
        <v>244</v>
      </c>
    </row>
    <row r="38" spans="1:14" s="17" customFormat="1" ht="21" customHeight="1">
      <c r="A38" s="71" t="s">
        <v>164</v>
      </c>
      <c r="B38" s="72" t="s">
        <v>165</v>
      </c>
      <c r="C38" s="73" t="s">
        <v>147</v>
      </c>
      <c r="D38" s="74" t="s">
        <v>166</v>
      </c>
      <c r="E38" s="74">
        <v>1</v>
      </c>
      <c r="F38" s="75" t="s">
        <v>21</v>
      </c>
      <c r="G38" s="75">
        <v>45</v>
      </c>
      <c r="H38" s="98" t="str">
        <f aca="true" t="shared" si="1" ref="H38:H44">A38&amp;"/"&amp;C38</f>
        <v>MTH00004/22DTV_CLC2</v>
      </c>
      <c r="I38" s="98" t="s">
        <v>237</v>
      </c>
      <c r="J38" s="67" t="s">
        <v>238</v>
      </c>
      <c r="K38" s="98">
        <v>90</v>
      </c>
      <c r="L38" s="76" t="s">
        <v>245</v>
      </c>
      <c r="M38" s="69"/>
      <c r="N38" s="17" t="s">
        <v>244</v>
      </c>
    </row>
    <row r="39" spans="1:14" s="17" customFormat="1" ht="21" customHeight="1">
      <c r="A39" s="71" t="s">
        <v>164</v>
      </c>
      <c r="B39" s="72" t="s">
        <v>165</v>
      </c>
      <c r="C39" s="73" t="s">
        <v>148</v>
      </c>
      <c r="D39" s="74" t="s">
        <v>166</v>
      </c>
      <c r="E39" s="74">
        <v>1</v>
      </c>
      <c r="F39" s="75" t="s">
        <v>21</v>
      </c>
      <c r="G39" s="75">
        <v>21</v>
      </c>
      <c r="H39" s="98" t="str">
        <f t="shared" si="1"/>
        <v>MTH00004/22DTV_CLC3</v>
      </c>
      <c r="I39" s="98" t="s">
        <v>237</v>
      </c>
      <c r="J39" s="67" t="s">
        <v>238</v>
      </c>
      <c r="K39" s="98">
        <v>90</v>
      </c>
      <c r="L39" s="76" t="s">
        <v>245</v>
      </c>
      <c r="M39" s="69"/>
      <c r="N39" s="17" t="s">
        <v>244</v>
      </c>
    </row>
    <row r="40" spans="1:14" s="17" customFormat="1" ht="21" customHeight="1">
      <c r="A40" s="62" t="s">
        <v>164</v>
      </c>
      <c r="B40" s="63" t="s">
        <v>165</v>
      </c>
      <c r="C40" s="64" t="s">
        <v>149</v>
      </c>
      <c r="D40" s="65" t="s">
        <v>166</v>
      </c>
      <c r="E40" s="65">
        <v>1</v>
      </c>
      <c r="F40" s="66" t="s">
        <v>21</v>
      </c>
      <c r="G40" s="66">
        <v>33</v>
      </c>
      <c r="H40" s="98" t="str">
        <f t="shared" si="1"/>
        <v>MTH00004/22DTV_CLC4</v>
      </c>
      <c r="I40" s="98" t="s">
        <v>237</v>
      </c>
      <c r="J40" s="67" t="s">
        <v>238</v>
      </c>
      <c r="K40" s="98">
        <v>90</v>
      </c>
      <c r="L40" s="68" t="s">
        <v>245</v>
      </c>
      <c r="M40" s="69"/>
      <c r="N40" s="17" t="s">
        <v>244</v>
      </c>
    </row>
    <row r="41" spans="1:14" s="17" customFormat="1" ht="21" customHeight="1" thickBot="1">
      <c r="A41" s="54" t="s">
        <v>164</v>
      </c>
      <c r="B41" s="55" t="s">
        <v>165</v>
      </c>
      <c r="C41" s="56" t="s">
        <v>167</v>
      </c>
      <c r="D41" s="57" t="s">
        <v>166</v>
      </c>
      <c r="E41" s="57">
        <v>1</v>
      </c>
      <c r="F41" s="58" t="s">
        <v>21</v>
      </c>
      <c r="G41" s="58">
        <v>33</v>
      </c>
      <c r="H41" s="102" t="str">
        <f t="shared" si="1"/>
        <v>MTH00004/22DTV_CLC5</v>
      </c>
      <c r="I41" s="102" t="s">
        <v>237</v>
      </c>
      <c r="J41" s="59" t="s">
        <v>238</v>
      </c>
      <c r="K41" s="102">
        <v>90</v>
      </c>
      <c r="L41" s="60" t="s">
        <v>245</v>
      </c>
      <c r="M41" s="61"/>
      <c r="N41" s="17" t="s">
        <v>244</v>
      </c>
    </row>
    <row r="42" spans="1:14" s="17" customFormat="1" ht="21" customHeight="1">
      <c r="A42" s="62" t="s">
        <v>173</v>
      </c>
      <c r="B42" s="63" t="s">
        <v>174</v>
      </c>
      <c r="C42" s="64" t="s">
        <v>145</v>
      </c>
      <c r="D42" s="65" t="s">
        <v>175</v>
      </c>
      <c r="E42" s="65">
        <v>1</v>
      </c>
      <c r="F42" s="66" t="s">
        <v>21</v>
      </c>
      <c r="G42" s="66">
        <v>37</v>
      </c>
      <c r="H42" s="98" t="str">
        <f t="shared" si="1"/>
        <v>ETC00001/22DTV_CLC1</v>
      </c>
      <c r="I42" s="98" t="s">
        <v>66</v>
      </c>
      <c r="J42" s="67" t="s">
        <v>67</v>
      </c>
      <c r="K42" s="98">
        <v>90</v>
      </c>
      <c r="L42" s="68" t="s">
        <v>245</v>
      </c>
      <c r="M42" s="69"/>
      <c r="N42" s="17" t="s">
        <v>244</v>
      </c>
    </row>
    <row r="43" spans="1:14" s="17" customFormat="1" ht="21" customHeight="1">
      <c r="A43" s="62" t="s">
        <v>173</v>
      </c>
      <c r="B43" s="63" t="s">
        <v>174</v>
      </c>
      <c r="C43" s="64" t="s">
        <v>147</v>
      </c>
      <c r="D43" s="65" t="s">
        <v>175</v>
      </c>
      <c r="E43" s="65">
        <v>1</v>
      </c>
      <c r="F43" s="66" t="s">
        <v>21</v>
      </c>
      <c r="G43" s="66">
        <v>45</v>
      </c>
      <c r="H43" s="98" t="str">
        <f t="shared" si="1"/>
        <v>ETC00001/22DTV_CLC2</v>
      </c>
      <c r="I43" s="98" t="s">
        <v>66</v>
      </c>
      <c r="J43" s="67" t="s">
        <v>67</v>
      </c>
      <c r="K43" s="98">
        <v>90</v>
      </c>
      <c r="L43" s="68" t="s">
        <v>245</v>
      </c>
      <c r="M43" s="69"/>
      <c r="N43" s="17" t="s">
        <v>244</v>
      </c>
    </row>
    <row r="44" spans="1:14" s="17" customFormat="1" ht="21" customHeight="1" thickBot="1">
      <c r="A44" s="36" t="s">
        <v>173</v>
      </c>
      <c r="B44" s="37" t="s">
        <v>174</v>
      </c>
      <c r="C44" s="38" t="s">
        <v>148</v>
      </c>
      <c r="D44" s="39" t="s">
        <v>175</v>
      </c>
      <c r="E44" s="39">
        <v>1</v>
      </c>
      <c r="F44" s="40" t="s">
        <v>21</v>
      </c>
      <c r="G44" s="40">
        <v>37</v>
      </c>
      <c r="H44" s="99" t="str">
        <f t="shared" si="1"/>
        <v>ETC00001/22DTV_CLC3</v>
      </c>
      <c r="I44" s="99" t="s">
        <v>66</v>
      </c>
      <c r="J44" s="41" t="s">
        <v>67</v>
      </c>
      <c r="K44" s="99">
        <v>90</v>
      </c>
      <c r="L44" s="42" t="s">
        <v>245</v>
      </c>
      <c r="M44" s="43"/>
      <c r="N44" s="17" t="s">
        <v>244</v>
      </c>
    </row>
    <row r="45" ht="16.5" customHeight="1" thickTop="1"/>
    <row r="46" spans="1:13" s="12" customFormat="1" ht="13.5" customHeight="1">
      <c r="A46" s="9" t="s">
        <v>11</v>
      </c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2" s="12" customFormat="1" ht="16.5" customHeight="1">
      <c r="A47" s="96" t="s">
        <v>77</v>
      </c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</row>
    <row r="48" spans="1:13" s="12" customFormat="1" ht="16.5" customHeight="1">
      <c r="A48" s="10" t="s">
        <v>19</v>
      </c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2" customFormat="1" ht="16.5" customHeight="1">
      <c r="A49" s="16" t="s">
        <v>78</v>
      </c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12" customFormat="1" ht="13.5" customHeight="1">
      <c r="A50" s="10"/>
      <c r="B50" s="10"/>
      <c r="C50" s="10"/>
      <c r="D50" s="11"/>
      <c r="E50" s="11"/>
      <c r="F50" s="11"/>
      <c r="G50" s="11"/>
      <c r="H50" s="11"/>
      <c r="I50" s="11"/>
      <c r="J50" s="20"/>
      <c r="K50" s="20"/>
      <c r="L50" s="20"/>
      <c r="M50" s="20"/>
    </row>
    <row r="51" spans="1:13" s="12" customFormat="1" ht="16.5" customHeight="1">
      <c r="A51" s="10"/>
      <c r="B51" s="10"/>
      <c r="D51" s="23"/>
      <c r="E51" s="23"/>
      <c r="F51" s="23"/>
      <c r="G51" s="23"/>
      <c r="H51" s="23"/>
      <c r="I51" s="26"/>
      <c r="J51" s="23" t="s">
        <v>249</v>
      </c>
      <c r="K51" s="23"/>
      <c r="L51" s="23"/>
      <c r="M51" s="23"/>
    </row>
    <row r="52" spans="1:13" s="12" customFormat="1" ht="16.5" customHeight="1">
      <c r="A52" s="10"/>
      <c r="B52" s="10"/>
      <c r="D52" s="24"/>
      <c r="E52" s="24"/>
      <c r="F52" s="24"/>
      <c r="G52" s="24"/>
      <c r="H52" s="24"/>
      <c r="I52" s="26"/>
      <c r="J52" s="24" t="s">
        <v>10</v>
      </c>
      <c r="K52" s="24"/>
      <c r="L52" s="24"/>
      <c r="M52" s="24"/>
    </row>
    <row r="53" spans="1:13" ht="16.5" customHeight="1">
      <c r="A53" s="13"/>
      <c r="B53" s="13"/>
      <c r="D53" s="24"/>
      <c r="E53" s="24"/>
      <c r="F53" s="24"/>
      <c r="G53" s="24"/>
      <c r="H53" s="24"/>
      <c r="J53" s="24" t="s">
        <v>12</v>
      </c>
      <c r="K53" s="24"/>
      <c r="L53" s="24"/>
      <c r="M53" s="24"/>
    </row>
    <row r="54" spans="1:13" ht="16.5" customHeight="1">
      <c r="A54" s="13"/>
      <c r="B54" s="13"/>
      <c r="D54" s="24"/>
      <c r="E54" s="24"/>
      <c r="F54" s="24"/>
      <c r="G54" s="24"/>
      <c r="H54" s="24"/>
      <c r="J54" s="24" t="s">
        <v>13</v>
      </c>
      <c r="K54" s="24"/>
      <c r="L54" s="24"/>
      <c r="M54" s="24"/>
    </row>
    <row r="55" spans="1:13" ht="16.5" customHeight="1">
      <c r="A55" s="13"/>
      <c r="B55" s="13"/>
      <c r="D55" s="15"/>
      <c r="E55" s="15"/>
      <c r="F55" s="15"/>
      <c r="G55" s="15"/>
      <c r="H55" s="15"/>
      <c r="J55" s="14"/>
      <c r="K55" s="21"/>
      <c r="L55" s="21"/>
      <c r="M55" s="21"/>
    </row>
    <row r="56" spans="1:13" ht="16.5" customHeight="1">
      <c r="A56" s="13"/>
      <c r="B56" s="13"/>
      <c r="D56" s="15"/>
      <c r="E56" s="15"/>
      <c r="F56" s="15"/>
      <c r="G56" s="15"/>
      <c r="H56" s="15"/>
      <c r="J56" s="14"/>
      <c r="K56" s="21"/>
      <c r="L56" s="21"/>
      <c r="M56" s="21"/>
    </row>
    <row r="57" spans="1:13" ht="16.5" customHeight="1">
      <c r="A57" s="13"/>
      <c r="B57" s="13"/>
      <c r="D57" s="15"/>
      <c r="E57" s="15"/>
      <c r="F57" s="15"/>
      <c r="G57" s="15"/>
      <c r="H57" s="15"/>
      <c r="J57" s="14"/>
      <c r="K57" s="21"/>
      <c r="L57" s="21"/>
      <c r="M57" s="21"/>
    </row>
    <row r="58" spans="1:13" ht="16.5" customHeight="1">
      <c r="A58" s="13"/>
      <c r="B58" s="13"/>
      <c r="D58" s="15"/>
      <c r="E58" s="15"/>
      <c r="F58" s="15"/>
      <c r="G58" s="15"/>
      <c r="H58" s="15"/>
      <c r="J58" s="14"/>
      <c r="K58" s="21"/>
      <c r="L58" s="21"/>
      <c r="M58" s="21"/>
    </row>
    <row r="59" spans="1:13" ht="15.75" customHeight="1">
      <c r="A59" s="13"/>
      <c r="B59" s="13"/>
      <c r="D59" s="15"/>
      <c r="E59" s="15"/>
      <c r="F59" s="15"/>
      <c r="G59" s="15"/>
      <c r="H59" s="15"/>
      <c r="J59" s="14"/>
      <c r="K59" s="21"/>
      <c r="L59" s="21"/>
      <c r="M59" s="21"/>
    </row>
    <row r="60" spans="1:13" ht="16.5" customHeight="1">
      <c r="A60" s="13"/>
      <c r="B60" s="13"/>
      <c r="D60" s="24"/>
      <c r="E60" s="24"/>
      <c r="F60" s="24"/>
      <c r="G60" s="24"/>
      <c r="H60" s="24"/>
      <c r="J60" s="24" t="s">
        <v>14</v>
      </c>
      <c r="K60" s="24"/>
      <c r="L60" s="24"/>
      <c r="M60" s="24"/>
    </row>
  </sheetData>
  <sheetProtection/>
  <mergeCells count="7">
    <mergeCell ref="A5:M5"/>
    <mergeCell ref="A6:M6"/>
    <mergeCell ref="A1:B1"/>
    <mergeCell ref="A2:B2"/>
    <mergeCell ref="D1:K1"/>
    <mergeCell ref="D2:K2"/>
    <mergeCell ref="A4:M4"/>
  </mergeCells>
  <printOptions/>
  <pageMargins left="0.3" right="0.17" top="0.39" bottom="0.75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7">
      <selection activeCell="L21" sqref="L21"/>
    </sheetView>
  </sheetViews>
  <sheetFormatPr defaultColWidth="9.140625" defaultRowHeight="15"/>
  <cols>
    <col min="1" max="1" width="10.421875" style="3" customWidth="1"/>
    <col min="2" max="2" width="48.421875" style="3" customWidth="1"/>
    <col min="3" max="3" width="13.421875" style="8" customWidth="1"/>
    <col min="4" max="4" width="10.0039062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5.7109375" style="4" hidden="1" customWidth="1"/>
    <col min="9" max="9" width="7.28125" style="4" customWidth="1"/>
    <col min="10" max="10" width="25.421875" style="18" customWidth="1"/>
    <col min="11" max="11" width="8.7109375" style="3" customWidth="1"/>
    <col min="12" max="12" width="5.2812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41" t="s">
        <v>0</v>
      </c>
      <c r="B1" s="141"/>
      <c r="D1" s="143" t="s">
        <v>1</v>
      </c>
      <c r="E1" s="143"/>
      <c r="F1" s="143"/>
      <c r="G1" s="143"/>
      <c r="H1" s="143"/>
      <c r="I1" s="143"/>
      <c r="J1" s="143"/>
      <c r="K1" s="143"/>
      <c r="L1" s="44"/>
      <c r="M1" s="35"/>
    </row>
    <row r="2" spans="1:13" s="1" customFormat="1" ht="15" customHeight="1">
      <c r="A2" s="142" t="s">
        <v>2</v>
      </c>
      <c r="B2" s="142"/>
      <c r="D2" s="143" t="s">
        <v>3</v>
      </c>
      <c r="E2" s="143"/>
      <c r="F2" s="143"/>
      <c r="G2" s="143"/>
      <c r="H2" s="143"/>
      <c r="I2" s="143"/>
      <c r="J2" s="143"/>
      <c r="K2" s="143"/>
      <c r="L2" s="44"/>
      <c r="M2" s="35"/>
    </row>
    <row r="3" spans="1:3" ht="15" customHeight="1">
      <c r="A3" s="2"/>
      <c r="C3" s="3"/>
    </row>
    <row r="4" spans="1:14" s="22" customFormat="1" ht="21" customHeight="1">
      <c r="A4" s="140" t="s">
        <v>75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5"/>
    </row>
    <row r="5" spans="1:14" s="22" customFormat="1" ht="21" customHeight="1">
      <c r="A5" s="140" t="s">
        <v>73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25"/>
    </row>
    <row r="6" spans="1:14" s="22" customFormat="1" ht="21" customHeight="1">
      <c r="A6" s="140" t="s">
        <v>76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25"/>
    </row>
    <row r="7" spans="1:10" ht="19.5" customHeight="1" thickBot="1">
      <c r="A7" s="5"/>
      <c r="B7" s="5"/>
      <c r="C7" s="5"/>
      <c r="F7" s="6"/>
      <c r="G7" s="6"/>
      <c r="H7" s="6"/>
      <c r="I7" s="6"/>
      <c r="J7" s="19"/>
    </row>
    <row r="8" spans="1:13" s="7" customFormat="1" ht="28.5" customHeight="1" thickBot="1" thickTop="1">
      <c r="A8" s="27" t="s">
        <v>4</v>
      </c>
      <c r="B8" s="28" t="s">
        <v>5</v>
      </c>
      <c r="C8" s="29" t="s">
        <v>6</v>
      </c>
      <c r="D8" s="30" t="s">
        <v>7</v>
      </c>
      <c r="E8" s="30" t="s">
        <v>17</v>
      </c>
      <c r="F8" s="31" t="s">
        <v>8</v>
      </c>
      <c r="G8" s="31" t="s">
        <v>9</v>
      </c>
      <c r="H8" s="31"/>
      <c r="I8" s="31" t="s">
        <v>15</v>
      </c>
      <c r="J8" s="32" t="s">
        <v>16</v>
      </c>
      <c r="K8" s="33" t="s">
        <v>20</v>
      </c>
      <c r="L8" s="53" t="s">
        <v>72</v>
      </c>
      <c r="M8" s="34" t="s">
        <v>18</v>
      </c>
    </row>
    <row r="9" spans="1:14" s="17" customFormat="1" ht="21" customHeight="1" thickTop="1">
      <c r="A9" s="88" t="s">
        <v>79</v>
      </c>
      <c r="B9" s="89" t="s">
        <v>80</v>
      </c>
      <c r="C9" s="90" t="s">
        <v>31</v>
      </c>
      <c r="D9" s="91" t="s">
        <v>81</v>
      </c>
      <c r="E9" s="91">
        <v>3</v>
      </c>
      <c r="F9" s="92" t="s">
        <v>82</v>
      </c>
      <c r="G9" s="92">
        <v>13</v>
      </c>
      <c r="H9" s="97" t="str">
        <f>A9&amp;"/"&amp;C9</f>
        <v>ENV10003/21KMT_CLC</v>
      </c>
      <c r="I9" s="97" t="s">
        <v>246</v>
      </c>
      <c r="J9" s="93" t="s">
        <v>247</v>
      </c>
      <c r="K9" s="97">
        <v>60</v>
      </c>
      <c r="L9" s="94" t="s">
        <v>51</v>
      </c>
      <c r="M9" s="95"/>
      <c r="N9" s="17" t="s">
        <v>244</v>
      </c>
    </row>
    <row r="10" spans="1:14" s="17" customFormat="1" ht="21" customHeight="1" thickBot="1">
      <c r="A10" s="54" t="s">
        <v>83</v>
      </c>
      <c r="B10" s="55" t="s">
        <v>84</v>
      </c>
      <c r="C10" s="56" t="s">
        <v>37</v>
      </c>
      <c r="D10" s="57" t="s">
        <v>81</v>
      </c>
      <c r="E10" s="57">
        <v>3</v>
      </c>
      <c r="F10" s="58" t="s">
        <v>82</v>
      </c>
      <c r="G10" s="58">
        <v>10</v>
      </c>
      <c r="H10" s="102" t="str">
        <f aca="true" t="shared" si="0" ref="H10:H18">A10&amp;"/"&amp;C10</f>
        <v>ENV10017/20KMT_CLC</v>
      </c>
      <c r="I10" s="102" t="s">
        <v>195</v>
      </c>
      <c r="J10" s="59" t="s">
        <v>196</v>
      </c>
      <c r="K10" s="102">
        <v>90</v>
      </c>
      <c r="L10" s="60" t="s">
        <v>48</v>
      </c>
      <c r="M10" s="61"/>
      <c r="N10" s="17" t="s">
        <v>244</v>
      </c>
    </row>
    <row r="11" spans="1:14" s="17" customFormat="1" ht="21" customHeight="1" thickBot="1">
      <c r="A11" s="104" t="s">
        <v>90</v>
      </c>
      <c r="B11" s="105" t="s">
        <v>91</v>
      </c>
      <c r="C11" s="106" t="s">
        <v>37</v>
      </c>
      <c r="D11" s="107" t="s">
        <v>92</v>
      </c>
      <c r="E11" s="107">
        <v>3</v>
      </c>
      <c r="F11" s="108" t="s">
        <v>82</v>
      </c>
      <c r="G11" s="108">
        <v>11</v>
      </c>
      <c r="H11" s="109" t="str">
        <f t="shared" si="0"/>
        <v>ENV10016/20KMT_CLC</v>
      </c>
      <c r="I11" s="109" t="s">
        <v>199</v>
      </c>
      <c r="J11" s="110" t="s">
        <v>200</v>
      </c>
      <c r="K11" s="109">
        <v>60</v>
      </c>
      <c r="L11" s="111" t="s">
        <v>48</v>
      </c>
      <c r="M11" s="112"/>
      <c r="N11" s="17" t="s">
        <v>244</v>
      </c>
    </row>
    <row r="12" spans="1:14" s="17" customFormat="1" ht="21" customHeight="1" thickBot="1">
      <c r="A12" s="104" t="s">
        <v>96</v>
      </c>
      <c r="B12" s="105" t="s">
        <v>97</v>
      </c>
      <c r="C12" s="106" t="s">
        <v>37</v>
      </c>
      <c r="D12" s="107" t="s">
        <v>98</v>
      </c>
      <c r="E12" s="107">
        <v>3</v>
      </c>
      <c r="F12" s="108" t="s">
        <v>82</v>
      </c>
      <c r="G12" s="108">
        <v>11</v>
      </c>
      <c r="H12" s="109" t="str">
        <f t="shared" si="0"/>
        <v>ENV10020/20KMT_CLC</v>
      </c>
      <c r="I12" s="109" t="s">
        <v>203</v>
      </c>
      <c r="J12" s="110" t="s">
        <v>188</v>
      </c>
      <c r="K12" s="109">
        <v>60</v>
      </c>
      <c r="L12" s="111" t="s">
        <v>48</v>
      </c>
      <c r="M12" s="112"/>
      <c r="N12" s="17" t="s">
        <v>244</v>
      </c>
    </row>
    <row r="13" spans="1:14" s="17" customFormat="1" ht="21" customHeight="1" thickBot="1">
      <c r="A13" s="104" t="s">
        <v>101</v>
      </c>
      <c r="B13" s="105" t="s">
        <v>102</v>
      </c>
      <c r="C13" s="106" t="s">
        <v>37</v>
      </c>
      <c r="D13" s="107" t="s">
        <v>103</v>
      </c>
      <c r="E13" s="107">
        <v>3</v>
      </c>
      <c r="F13" s="108" t="s">
        <v>82</v>
      </c>
      <c r="G13" s="108">
        <v>10</v>
      </c>
      <c r="H13" s="109" t="str">
        <f t="shared" si="0"/>
        <v>ENV10030/20KMT_CLC</v>
      </c>
      <c r="I13" s="109" t="s">
        <v>206</v>
      </c>
      <c r="J13" s="110" t="s">
        <v>207</v>
      </c>
      <c r="K13" s="109">
        <v>90</v>
      </c>
      <c r="L13" s="111" t="s">
        <v>48</v>
      </c>
      <c r="M13" s="112"/>
      <c r="N13" s="17" t="s">
        <v>244</v>
      </c>
    </row>
    <row r="14" spans="1:14" s="17" customFormat="1" ht="21" customHeight="1" thickBot="1">
      <c r="A14" s="104" t="s">
        <v>113</v>
      </c>
      <c r="B14" s="105" t="s">
        <v>114</v>
      </c>
      <c r="C14" s="106" t="s">
        <v>37</v>
      </c>
      <c r="D14" s="107" t="s">
        <v>115</v>
      </c>
      <c r="E14" s="107">
        <v>3</v>
      </c>
      <c r="F14" s="108" t="s">
        <v>82</v>
      </c>
      <c r="G14" s="108">
        <v>11</v>
      </c>
      <c r="H14" s="109" t="str">
        <f t="shared" si="0"/>
        <v>ENV10149/20KMT_CLC</v>
      </c>
      <c r="I14" s="109" t="s">
        <v>208</v>
      </c>
      <c r="J14" s="110" t="s">
        <v>209</v>
      </c>
      <c r="K14" s="109">
        <v>60</v>
      </c>
      <c r="L14" s="111" t="s">
        <v>48</v>
      </c>
      <c r="M14" s="112"/>
      <c r="N14" s="17" t="s">
        <v>244</v>
      </c>
    </row>
    <row r="15" spans="1:14" s="70" customFormat="1" ht="21" customHeight="1" thickBot="1">
      <c r="A15" s="115" t="s">
        <v>251</v>
      </c>
      <c r="B15" s="116" t="s">
        <v>252</v>
      </c>
      <c r="C15" s="117" t="s">
        <v>138</v>
      </c>
      <c r="D15" s="118" t="s">
        <v>133</v>
      </c>
      <c r="E15" s="118">
        <v>2</v>
      </c>
      <c r="F15" s="119" t="s">
        <v>28</v>
      </c>
      <c r="G15" s="119" t="s">
        <v>259</v>
      </c>
      <c r="H15" s="120" t="str">
        <f>A15&amp;"/"&amp;C15</f>
        <v>ENV10072/22KMT_CLC</v>
      </c>
      <c r="I15" s="120" t="s">
        <v>253</v>
      </c>
      <c r="J15" s="121" t="s">
        <v>254</v>
      </c>
      <c r="K15" s="120">
        <v>90</v>
      </c>
      <c r="L15" s="122" t="s">
        <v>245</v>
      </c>
      <c r="M15" s="114"/>
      <c r="N15" s="70" t="s">
        <v>244</v>
      </c>
    </row>
    <row r="16" spans="1:14" s="17" customFormat="1" ht="21" customHeight="1" thickBot="1">
      <c r="A16" s="104" t="s">
        <v>136</v>
      </c>
      <c r="B16" s="105" t="s">
        <v>137</v>
      </c>
      <c r="C16" s="106" t="s">
        <v>138</v>
      </c>
      <c r="D16" s="107" t="s">
        <v>133</v>
      </c>
      <c r="E16" s="107">
        <v>4</v>
      </c>
      <c r="F16" s="108" t="s">
        <v>89</v>
      </c>
      <c r="G16" s="108">
        <v>30</v>
      </c>
      <c r="H16" s="109" t="str">
        <f t="shared" si="0"/>
        <v>BAA00004/22KMT_CLC</v>
      </c>
      <c r="I16" s="109" t="s">
        <v>222</v>
      </c>
      <c r="J16" s="110" t="s">
        <v>223</v>
      </c>
      <c r="K16" s="109">
        <v>90</v>
      </c>
      <c r="L16" s="111" t="s">
        <v>245</v>
      </c>
      <c r="M16" s="112"/>
      <c r="N16" s="17" t="s">
        <v>244</v>
      </c>
    </row>
    <row r="17" spans="1:14" s="70" customFormat="1" ht="21" customHeight="1" thickBot="1">
      <c r="A17" s="104" t="s">
        <v>143</v>
      </c>
      <c r="B17" s="105" t="s">
        <v>144</v>
      </c>
      <c r="C17" s="106" t="s">
        <v>138</v>
      </c>
      <c r="D17" s="107" t="s">
        <v>146</v>
      </c>
      <c r="E17" s="107">
        <v>1</v>
      </c>
      <c r="F17" s="108" t="s">
        <v>21</v>
      </c>
      <c r="G17" s="108">
        <v>30</v>
      </c>
      <c r="H17" s="109" t="str">
        <f t="shared" si="0"/>
        <v>PHY00002/22KMT_CLC</v>
      </c>
      <c r="I17" s="109" t="s">
        <v>228</v>
      </c>
      <c r="J17" s="110" t="s">
        <v>229</v>
      </c>
      <c r="K17" s="109">
        <v>90</v>
      </c>
      <c r="L17" s="111" t="s">
        <v>245</v>
      </c>
      <c r="M17" s="112"/>
      <c r="N17" s="70" t="s">
        <v>244</v>
      </c>
    </row>
    <row r="18" spans="1:14" s="17" customFormat="1" ht="21" customHeight="1" thickBot="1">
      <c r="A18" s="80" t="s">
        <v>162</v>
      </c>
      <c r="B18" s="81" t="s">
        <v>163</v>
      </c>
      <c r="C18" s="82" t="s">
        <v>138</v>
      </c>
      <c r="D18" s="83" t="s">
        <v>159</v>
      </c>
      <c r="E18" s="83">
        <v>4</v>
      </c>
      <c r="F18" s="84" t="s">
        <v>89</v>
      </c>
      <c r="G18" s="84">
        <v>31</v>
      </c>
      <c r="H18" s="103" t="str">
        <f t="shared" si="0"/>
        <v>GEO00002/22KMT_CLC</v>
      </c>
      <c r="I18" s="103" t="s">
        <v>236</v>
      </c>
      <c r="J18" s="85" t="s">
        <v>193</v>
      </c>
      <c r="K18" s="103">
        <v>60</v>
      </c>
      <c r="L18" s="86" t="s">
        <v>245</v>
      </c>
      <c r="M18" s="87"/>
      <c r="N18" s="17" t="s">
        <v>244</v>
      </c>
    </row>
    <row r="19" spans="1:14" s="17" customFormat="1" ht="21" customHeight="1" thickBot="1">
      <c r="A19" s="54" t="s">
        <v>171</v>
      </c>
      <c r="B19" s="55" t="s">
        <v>172</v>
      </c>
      <c r="C19" s="56" t="s">
        <v>138</v>
      </c>
      <c r="D19" s="57" t="s">
        <v>166</v>
      </c>
      <c r="E19" s="57">
        <v>4</v>
      </c>
      <c r="F19" s="58" t="s">
        <v>89</v>
      </c>
      <c r="G19" s="58">
        <v>33</v>
      </c>
      <c r="H19" s="102" t="str">
        <f>A19&amp;"/"&amp;C19</f>
        <v>CHE00001/22KMT_CLC</v>
      </c>
      <c r="I19" s="102" t="s">
        <v>241</v>
      </c>
      <c r="J19" s="59" t="s">
        <v>194</v>
      </c>
      <c r="K19" s="102">
        <v>90</v>
      </c>
      <c r="L19" s="60" t="s">
        <v>245</v>
      </c>
      <c r="M19" s="61"/>
      <c r="N19" s="17" t="s">
        <v>244</v>
      </c>
    </row>
    <row r="20" spans="1:14" s="70" customFormat="1" ht="32.25" customHeight="1" thickBot="1">
      <c r="A20" s="132" t="s">
        <v>256</v>
      </c>
      <c r="B20" s="133" t="s">
        <v>257</v>
      </c>
      <c r="C20" s="134" t="s">
        <v>31</v>
      </c>
      <c r="D20" s="135" t="s">
        <v>175</v>
      </c>
      <c r="E20" s="135">
        <v>2</v>
      </c>
      <c r="F20" s="136" t="s">
        <v>28</v>
      </c>
      <c r="G20" s="136" t="s">
        <v>258</v>
      </c>
      <c r="H20" s="137" t="str">
        <f>A20&amp;"/"&amp;C20</f>
        <v>ENV10073/21KMT_CLC</v>
      </c>
      <c r="I20" s="137" t="s">
        <v>253</v>
      </c>
      <c r="J20" s="138" t="s">
        <v>255</v>
      </c>
      <c r="K20" s="137">
        <v>90</v>
      </c>
      <c r="L20" s="139">
        <v>2021</v>
      </c>
      <c r="M20" s="113"/>
      <c r="N20" s="70" t="s">
        <v>244</v>
      </c>
    </row>
    <row r="21" spans="1:14" s="17" customFormat="1" ht="21" customHeight="1" thickBot="1">
      <c r="A21" s="54" t="s">
        <v>179</v>
      </c>
      <c r="B21" s="55" t="s">
        <v>180</v>
      </c>
      <c r="C21" s="56" t="s">
        <v>138</v>
      </c>
      <c r="D21" s="57" t="s">
        <v>175</v>
      </c>
      <c r="E21" s="57">
        <v>4</v>
      </c>
      <c r="F21" s="58" t="s">
        <v>89</v>
      </c>
      <c r="G21" s="58">
        <v>30</v>
      </c>
      <c r="H21" s="102" t="str">
        <f>A21&amp;"/"&amp;C21</f>
        <v>BAA00101/22KMT_CLC</v>
      </c>
      <c r="I21" s="102" t="s">
        <v>58</v>
      </c>
      <c r="J21" s="59" t="s">
        <v>59</v>
      </c>
      <c r="K21" s="102">
        <v>90</v>
      </c>
      <c r="L21" s="60" t="s">
        <v>245</v>
      </c>
      <c r="M21" s="61"/>
      <c r="N21" s="17" t="s">
        <v>244</v>
      </c>
    </row>
    <row r="22" spans="1:14" s="17" customFormat="1" ht="21" customHeight="1" thickBot="1">
      <c r="A22" s="54" t="s">
        <v>181</v>
      </c>
      <c r="B22" s="55" t="s">
        <v>182</v>
      </c>
      <c r="C22" s="56" t="s">
        <v>138</v>
      </c>
      <c r="D22" s="57" t="s">
        <v>183</v>
      </c>
      <c r="E22" s="57">
        <v>3</v>
      </c>
      <c r="F22" s="58" t="s">
        <v>82</v>
      </c>
      <c r="G22" s="58">
        <v>30</v>
      </c>
      <c r="H22" s="102" t="str">
        <f>A22&amp;"/"&amp;C22</f>
        <v>ENV00002/22KMT_CLC</v>
      </c>
      <c r="I22" s="102" t="s">
        <v>54</v>
      </c>
      <c r="J22" s="59" t="s">
        <v>55</v>
      </c>
      <c r="K22" s="102">
        <v>90</v>
      </c>
      <c r="L22" s="60" t="s">
        <v>245</v>
      </c>
      <c r="M22" s="61"/>
      <c r="N22" s="17" t="s">
        <v>244</v>
      </c>
    </row>
    <row r="23" spans="1:14" s="17" customFormat="1" ht="21" customHeight="1" thickBot="1">
      <c r="A23" s="36" t="s">
        <v>184</v>
      </c>
      <c r="B23" s="37" t="s">
        <v>185</v>
      </c>
      <c r="C23" s="38" t="s">
        <v>138</v>
      </c>
      <c r="D23" s="39" t="s">
        <v>186</v>
      </c>
      <c r="E23" s="39">
        <v>3</v>
      </c>
      <c r="F23" s="40" t="s">
        <v>82</v>
      </c>
      <c r="G23" s="40">
        <v>30</v>
      </c>
      <c r="H23" s="99" t="str">
        <f>A23&amp;"/"&amp;C23</f>
        <v>MTH00002/22KMT_CLC</v>
      </c>
      <c r="I23" s="99" t="s">
        <v>242</v>
      </c>
      <c r="J23" s="41" t="s">
        <v>243</v>
      </c>
      <c r="K23" s="99">
        <v>90</v>
      </c>
      <c r="L23" s="42" t="s">
        <v>245</v>
      </c>
      <c r="M23" s="43"/>
      <c r="N23" s="17" t="s">
        <v>244</v>
      </c>
    </row>
    <row r="24" ht="16.5" customHeight="1" thickTop="1"/>
    <row r="25" spans="1:13" s="12" customFormat="1" ht="13.5" customHeight="1">
      <c r="A25" s="9" t="s">
        <v>11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2" s="12" customFormat="1" ht="16.5" customHeight="1">
      <c r="A26" s="96" t="s">
        <v>77</v>
      </c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</row>
    <row r="27" spans="1:13" s="12" customFormat="1" ht="16.5" customHeight="1">
      <c r="A27" s="10" t="s">
        <v>19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2" customFormat="1" ht="16.5" customHeight="1">
      <c r="A28" s="16" t="s">
        <v>78</v>
      </c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12" customFormat="1" ht="13.5" customHeight="1">
      <c r="A29" s="10"/>
      <c r="B29" s="10"/>
      <c r="C29" s="10"/>
      <c r="D29" s="11"/>
      <c r="E29" s="11"/>
      <c r="F29" s="11"/>
      <c r="G29" s="11"/>
      <c r="H29" s="11"/>
      <c r="I29" s="11"/>
      <c r="J29" s="20"/>
      <c r="K29" s="20"/>
      <c r="L29" s="20"/>
      <c r="M29" s="20"/>
    </row>
    <row r="30" spans="1:13" s="12" customFormat="1" ht="16.5" customHeight="1">
      <c r="A30" s="10"/>
      <c r="B30" s="10"/>
      <c r="D30" s="23"/>
      <c r="E30" s="23"/>
      <c r="F30" s="23"/>
      <c r="G30" s="23"/>
      <c r="H30" s="23"/>
      <c r="I30" s="26"/>
      <c r="J30" s="23" t="s">
        <v>250</v>
      </c>
      <c r="K30" s="23"/>
      <c r="L30" s="23"/>
      <c r="M30" s="23"/>
    </row>
    <row r="31" spans="1:13" s="12" customFormat="1" ht="16.5" customHeight="1">
      <c r="A31" s="10"/>
      <c r="B31" s="10"/>
      <c r="D31" s="24"/>
      <c r="E31" s="24"/>
      <c r="F31" s="24"/>
      <c r="G31" s="24"/>
      <c r="H31" s="24"/>
      <c r="I31" s="26"/>
      <c r="J31" s="24" t="s">
        <v>10</v>
      </c>
      <c r="K31" s="24"/>
      <c r="L31" s="24"/>
      <c r="M31" s="24"/>
    </row>
    <row r="32" spans="1:13" ht="16.5" customHeight="1">
      <c r="A32" s="13"/>
      <c r="B32" s="13"/>
      <c r="D32" s="24"/>
      <c r="E32" s="24"/>
      <c r="F32" s="24"/>
      <c r="G32" s="24"/>
      <c r="H32" s="24"/>
      <c r="J32" s="24" t="s">
        <v>12</v>
      </c>
      <c r="K32" s="24"/>
      <c r="L32" s="24"/>
      <c r="M32" s="24"/>
    </row>
    <row r="33" spans="1:13" ht="16.5" customHeight="1">
      <c r="A33" s="13"/>
      <c r="B33" s="13"/>
      <c r="D33" s="24"/>
      <c r="E33" s="24"/>
      <c r="F33" s="24"/>
      <c r="G33" s="24"/>
      <c r="H33" s="24"/>
      <c r="J33" s="24" t="s">
        <v>13</v>
      </c>
      <c r="K33" s="24"/>
      <c r="L33" s="24"/>
      <c r="M33" s="24"/>
    </row>
    <row r="34" spans="1:13" ht="16.5" customHeight="1">
      <c r="A34" s="13"/>
      <c r="B34" s="13"/>
      <c r="D34" s="15"/>
      <c r="E34" s="15"/>
      <c r="F34" s="15"/>
      <c r="G34" s="15"/>
      <c r="H34" s="15"/>
      <c r="J34" s="14"/>
      <c r="K34" s="21"/>
      <c r="L34" s="21"/>
      <c r="M34" s="21"/>
    </row>
    <row r="35" spans="1:13" ht="16.5" customHeight="1">
      <c r="A35" s="13"/>
      <c r="B35" s="13"/>
      <c r="D35" s="15"/>
      <c r="E35" s="15"/>
      <c r="F35" s="15"/>
      <c r="G35" s="15"/>
      <c r="H35" s="15"/>
      <c r="J35" s="14"/>
      <c r="K35" s="21"/>
      <c r="L35" s="21"/>
      <c r="M35" s="21"/>
    </row>
    <row r="36" spans="1:13" ht="16.5" customHeight="1">
      <c r="A36" s="13"/>
      <c r="B36" s="13"/>
      <c r="D36" s="15"/>
      <c r="E36" s="15"/>
      <c r="F36" s="15"/>
      <c r="G36" s="15"/>
      <c r="H36" s="15"/>
      <c r="J36" s="14"/>
      <c r="K36" s="21"/>
      <c r="L36" s="21"/>
      <c r="M36" s="21"/>
    </row>
    <row r="37" spans="1:13" ht="16.5" customHeight="1">
      <c r="A37" s="13"/>
      <c r="B37" s="13"/>
      <c r="D37" s="15"/>
      <c r="E37" s="15"/>
      <c r="F37" s="15"/>
      <c r="G37" s="15"/>
      <c r="H37" s="15"/>
      <c r="J37" s="14"/>
      <c r="K37" s="21"/>
      <c r="L37" s="21"/>
      <c r="M37" s="21"/>
    </row>
    <row r="38" spans="1:13" ht="15.75" customHeight="1">
      <c r="A38" s="13"/>
      <c r="B38" s="13"/>
      <c r="D38" s="15"/>
      <c r="E38" s="15"/>
      <c r="F38" s="15"/>
      <c r="G38" s="15"/>
      <c r="H38" s="15"/>
      <c r="J38" s="14"/>
      <c r="K38" s="21"/>
      <c r="L38" s="21"/>
      <c r="M38" s="21"/>
    </row>
    <row r="39" spans="1:13" ht="16.5" customHeight="1">
      <c r="A39" s="13"/>
      <c r="B39" s="13"/>
      <c r="D39" s="24"/>
      <c r="E39" s="24"/>
      <c r="F39" s="24"/>
      <c r="G39" s="24"/>
      <c r="H39" s="24"/>
      <c r="J39" s="24" t="s">
        <v>14</v>
      </c>
      <c r="K39" s="24"/>
      <c r="L39" s="24"/>
      <c r="M39" s="24"/>
    </row>
  </sheetData>
  <sheetProtection/>
  <mergeCells count="7">
    <mergeCell ref="A5:M5"/>
    <mergeCell ref="A6:M6"/>
    <mergeCell ref="A1:B1"/>
    <mergeCell ref="A2:B2"/>
    <mergeCell ref="D1:K1"/>
    <mergeCell ref="D2:K2"/>
    <mergeCell ref="A4:M4"/>
  </mergeCells>
  <printOptions/>
  <pageMargins left="0.24" right="0.17" top="0.4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ThuyTrang</cp:lastModifiedBy>
  <cp:lastPrinted>2023-02-21T09:20:31Z</cp:lastPrinted>
  <dcterms:created xsi:type="dcterms:W3CDTF">2016-10-21T00:46:59Z</dcterms:created>
  <dcterms:modified xsi:type="dcterms:W3CDTF">2023-03-02T10:15:14Z</dcterms:modified>
  <cp:category/>
  <cp:version/>
  <cp:contentType/>
  <cp:contentStatus/>
</cp:coreProperties>
</file>